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615" windowWidth="27555" windowHeight="11985"/>
  </bookViews>
  <sheets>
    <sheet name="수의계약현황" sheetId="1" r:id="rId1"/>
  </sheets>
  <definedNames>
    <definedName name="_xlnm._FilterDatabase" localSheetId="0" hidden="1">수의계약현황!$A$6:$L$54</definedName>
    <definedName name="_xlnm.Print_Area" localSheetId="0">수의계약현황!$A$1:$L$54</definedName>
    <definedName name="_xlnm.Print_Titles" localSheetId="0">수의계약현황!#REF!</definedName>
  </definedNames>
  <calcPr calcId="125725"/>
</workbook>
</file>

<file path=xl/calcChain.xml><?xml version="1.0" encoding="utf-8"?>
<calcChain xmlns="http://schemas.openxmlformats.org/spreadsheetml/2006/main">
  <c r="F54" i="1"/>
</calcChain>
</file>

<file path=xl/sharedStrings.xml><?xml version="1.0" encoding="utf-8"?>
<sst xmlns="http://schemas.openxmlformats.org/spreadsheetml/2006/main" count="392" uniqueCount="216">
  <si>
    <t>2019년 3월 수의계약현황</t>
    <phoneticPr fontId="4" type="noConversion"/>
  </si>
  <si>
    <t>(단위 : 원, 부가세포함)</t>
    <phoneticPr fontId="4" type="noConversion"/>
  </si>
  <si>
    <t>순번</t>
    <phoneticPr fontId="4" type="noConversion"/>
  </si>
  <si>
    <t>구분</t>
    <phoneticPr fontId="4" type="noConversion"/>
  </si>
  <si>
    <t>계약명</t>
  </si>
  <si>
    <t>계약일자</t>
  </si>
  <si>
    <t>계약기간
(납품기한)</t>
    <phoneticPr fontId="4" type="noConversion"/>
  </si>
  <si>
    <t>계약금액</t>
  </si>
  <si>
    <t>계약상대방</t>
  </si>
  <si>
    <t>계약내용</t>
    <phoneticPr fontId="4" type="noConversion"/>
  </si>
  <si>
    <t>수의계약 근거 및 사유</t>
    <phoneticPr fontId="4" type="noConversion"/>
  </si>
  <si>
    <t>비고
(예정가격)</t>
    <phoneticPr fontId="4" type="noConversion"/>
  </si>
  <si>
    <t>업체명</t>
    <phoneticPr fontId="4" type="noConversion"/>
  </si>
  <si>
    <t>소재지</t>
    <phoneticPr fontId="4" type="noConversion"/>
  </si>
  <si>
    <t>대표자</t>
  </si>
  <si>
    <t>용역</t>
  </si>
  <si>
    <t>기화해수펌프(P-4711D) Stop Gate 설치 및 수밀작업 외주</t>
  </si>
  <si>
    <t>2019-03-05~2019-05-03</t>
  </si>
  <si>
    <t>해양수중공사</t>
  </si>
  <si>
    <t>인천광역시</t>
  </si>
  <si>
    <t>전중선</t>
  </si>
  <si>
    <t>국가계약법시행령 제26조 1항 5호 가목 2) (추정가격 2천만원 이하 용역)</t>
  </si>
  <si>
    <t>2019년 계측장비 교정</t>
  </si>
  <si>
    <t>2019-03-05~2019-12-31</t>
  </si>
  <si>
    <t>코리아인스트루먼트(주)</t>
  </si>
  <si>
    <t>서울특별시</t>
  </si>
  <si>
    <t>최선구</t>
  </si>
  <si>
    <t>발안~반월(비봉택지개발) 배관이설공사 압입구간 중장비 임차 단가계약</t>
  </si>
  <si>
    <t>2019-03-06~2019-03-29</t>
  </si>
  <si>
    <t>남양크레인</t>
  </si>
  <si>
    <t>박정식</t>
  </si>
  <si>
    <t>TK-205 Bracing 수정 설치 및 강관비계 설치 외주</t>
  </si>
  <si>
    <t>2019-03-06~2019-03-15</t>
  </si>
  <si>
    <t>주식회사 두용기술</t>
  </si>
  <si>
    <t>충청남도 당진시</t>
  </si>
  <si>
    <t>김용기</t>
  </si>
  <si>
    <t>소화해수펌프 Expansion Joint 제작관련 외주가공</t>
  </si>
  <si>
    <t>2019-03-06~2019-04-04</t>
  </si>
  <si>
    <t>(주)디엠티</t>
  </si>
  <si>
    <t>전라남도 순천시</t>
  </si>
  <si>
    <t>허만</t>
  </si>
  <si>
    <t>순천사업소 사무실 청소용역</t>
  </si>
  <si>
    <t>2019-03-14~2020-03-13</t>
  </si>
  <si>
    <t>크린하우징</t>
  </si>
  <si>
    <t>정은혜</t>
  </si>
  <si>
    <t>TK-201 Embedded Plate 절개공사 관련 곤도라 설치 외주</t>
  </si>
  <si>
    <t>2019-03-12~2019-06-12</t>
  </si>
  <si>
    <t>주식회사 선진곤도라</t>
  </si>
  <si>
    <t>경기도 수원시</t>
  </si>
  <si>
    <t>김대웅</t>
  </si>
  <si>
    <t>TK-201 Embedded Plate 절개공사 관련 절개작업 외주</t>
  </si>
  <si>
    <t>2019-03-12~2019-05-10</t>
  </si>
  <si>
    <t>시화관리소 상부개방화 공사관련 질소 치환 외주시행</t>
  </si>
  <si>
    <t>2019-03-18~2019-04-12</t>
  </si>
  <si>
    <t>유진화학(주)안중지점</t>
  </si>
  <si>
    <t>경기도 평택시</t>
  </si>
  <si>
    <t>배성만</t>
  </si>
  <si>
    <t>반월~운연구간 Air Blowing 작업 외주계약</t>
  </si>
  <si>
    <t>2019-03-18~2019-03-18</t>
  </si>
  <si>
    <t>아트라스콥코 코리아 주식회사</t>
  </si>
  <si>
    <t>경기도 성남시</t>
  </si>
  <si>
    <t>장경욱</t>
  </si>
  <si>
    <t>TK-205 Level Gauge 철거작업 외주</t>
  </si>
  <si>
    <t>2019-03-15~2019-03-29</t>
  </si>
  <si>
    <t>2019년 공기구(일반측정장비) 검교정 위탁</t>
  </si>
  <si>
    <t>2019-03-15~2019-12-31</t>
  </si>
  <si>
    <t>(주)대영씨앤티</t>
  </si>
  <si>
    <t>경기도 군포시</t>
  </si>
  <si>
    <t>남기동</t>
  </si>
  <si>
    <t>가스히터 정기점검 울산권 중장비(25톤, 100톤 크레인) 임차 단가계약</t>
  </si>
  <si>
    <t>2019-03-18~2019-12-31</t>
  </si>
  <si>
    <t>울산크레인</t>
  </si>
  <si>
    <t>울산광역시</t>
  </si>
  <si>
    <t>박진우</t>
  </si>
  <si>
    <t>lmpeller 외주가공</t>
  </si>
  <si>
    <t>2019-03-18~2019-04-26</t>
  </si>
  <si>
    <t>(주)한국씰시스템</t>
  </si>
  <si>
    <t>경기도 시흥시</t>
  </si>
  <si>
    <t>최상웅</t>
  </si>
  <si>
    <t>가스과학관, 전망대 공조기 난방코일 제작 외주가공</t>
  </si>
  <si>
    <t>2019-03-19~2019-04-02</t>
  </si>
  <si>
    <t>(주)토퍼스엔지니어링</t>
  </si>
  <si>
    <t>강전구</t>
  </si>
  <si>
    <t>'19년 가스히터 정기점검용 중장비임차 단가계약</t>
  </si>
  <si>
    <t>2019-03-19~2019-12-31</t>
  </si>
  <si>
    <t>군산크레인</t>
  </si>
  <si>
    <t>전라북도 군산시</t>
  </si>
  <si>
    <t>이진국</t>
  </si>
  <si>
    <t>차염저장탱크 슬러지 제거용 진공차 임차</t>
  </si>
  <si>
    <t>2019-03-21~2019-03-31</t>
  </si>
  <si>
    <t>우진개발</t>
  </si>
  <si>
    <t>충청북도 청주시</t>
  </si>
  <si>
    <t>이응열</t>
  </si>
  <si>
    <t>TK-205 Radar Type Level Gauge Pipe 및 Flange 외주가공</t>
  </si>
  <si>
    <t>2019-03-21~2019-04-04</t>
  </si>
  <si>
    <t>(주)성덕피앤이</t>
  </si>
  <si>
    <t>서금숙</t>
  </si>
  <si>
    <t>가스히터 정기점검 울산권 중장비(굴삭기) 임차 단가계약</t>
  </si>
  <si>
    <t>2019-03-22~2019-12-31</t>
  </si>
  <si>
    <t>김해종합중기</t>
  </si>
  <si>
    <t>경상남도 김해시</t>
  </si>
  <si>
    <t>김미옥</t>
  </si>
  <si>
    <t>2019년 정기점검용 중장비 임차 단가계약</t>
  </si>
  <si>
    <t>2019-03-25~2019-12-31</t>
  </si>
  <si>
    <t>정일건기</t>
  </si>
  <si>
    <t>광주광역시</t>
  </si>
  <si>
    <t>정선영</t>
  </si>
  <si>
    <t>국가계약법 시행령 제27조(재공고입찰과 수의계약)</t>
  </si>
  <si>
    <t>저압LNG펌프(P-209A) 2nd Stage 손상부 외주가공</t>
  </si>
  <si>
    <t>2019-03-27~2019-04-25</t>
  </si>
  <si>
    <t>(주)연합엔지니어링</t>
  </si>
  <si>
    <t>전라북도 완주군</t>
  </si>
  <si>
    <t>심재환</t>
  </si>
  <si>
    <t>안전보건경영시스템(ISO 45001) 구축 및 교육지원 용역</t>
  </si>
  <si>
    <t>2019-03-28~2019-10-27</t>
  </si>
  <si>
    <t>한국표준협회</t>
  </si>
  <si>
    <t>김창용</t>
  </si>
  <si>
    <t>2019년 정기점검.정비관련 중장비 크레인(남부권) 단가 계약</t>
  </si>
  <si>
    <t>2019-03-28~2019-12-31</t>
  </si>
  <si>
    <t>원창크레인</t>
  </si>
  <si>
    <t>경상북도 포항시</t>
  </si>
  <si>
    <t>김낙경</t>
  </si>
  <si>
    <t>구매</t>
  </si>
  <si>
    <t>1기지 소화엔진펌프용 배터리 구매</t>
  </si>
  <si>
    <t>2019-04-19</t>
  </si>
  <si>
    <t>테라파워 주식회사</t>
  </si>
  <si>
    <t>경기도 안양시</t>
  </si>
  <si>
    <t>이성균</t>
  </si>
  <si>
    <t>국가계약법시행령 제26조 1항 5호 가목 2) (추정가격 2천만원 이하 물품)</t>
  </si>
  <si>
    <t>소모성 안전장구(내화학안전장갑 등 19종) 구매</t>
  </si>
  <si>
    <t>2019-03-18</t>
  </si>
  <si>
    <t>(주)코리아종합상사</t>
  </si>
  <si>
    <t>이명희</t>
  </si>
  <si>
    <t>가스과학관 및 본관동 AHU 정기점검용 자재 구매</t>
  </si>
  <si>
    <t>2019-03-20</t>
  </si>
  <si>
    <t>(주)두손테크</t>
  </si>
  <si>
    <t>이상전</t>
  </si>
  <si>
    <t>주의표지판 등 21종</t>
  </si>
  <si>
    <t>브솔기업</t>
  </si>
  <si>
    <t>박정순</t>
  </si>
  <si>
    <t>발안~반월(비봉택지개발) 배관이설공사 자재(SUPPORT ROLLER 등5종) 구매</t>
  </si>
  <si>
    <t>2019-03-13</t>
  </si>
  <si>
    <t>유니러버코퍼레이션</t>
  </si>
  <si>
    <t>경기도 김포시</t>
  </si>
  <si>
    <t>방영학</t>
  </si>
  <si>
    <t>신규 임차 합숙소 비품(전기밥솥 등 7종) 구매</t>
  </si>
  <si>
    <t>(주)화진산업</t>
  </si>
  <si>
    <t>대구광역시</t>
  </si>
  <si>
    <t>서기석외1</t>
  </si>
  <si>
    <t>TK-205 Resilient Blanket 수축관련 자재 구매</t>
  </si>
  <si>
    <t>2019-03-31</t>
  </si>
  <si>
    <t>KOGAS 인천지역본부 사옥 악취제거 시스템 외주정비 계약</t>
  </si>
  <si>
    <t>2019-03-29</t>
  </si>
  <si>
    <t>주식회사 유벤테크</t>
  </si>
  <si>
    <t>곽재필</t>
  </si>
  <si>
    <t>장림~부산복합 지입자재(BLIND FLANGE 등 15종) 구매 계약</t>
  </si>
  <si>
    <t>2019-04-11</t>
  </si>
  <si>
    <t>(주)피제이스틸</t>
  </si>
  <si>
    <t xml:space="preserve">경기도 고양시 </t>
  </si>
  <si>
    <t>박준재</t>
  </si>
  <si>
    <t>교정시험연구센터 소모성 공기구(검전기 등 50종) 구매</t>
  </si>
  <si>
    <t>2019-03-24</t>
  </si>
  <si>
    <t>주식회사 대광종합공구</t>
  </si>
  <si>
    <t>이선희</t>
  </si>
  <si>
    <t>2019년 본부권 가스히터 정기점검 지입자재(Silicon Sealant 등 11종) 구매 계약</t>
  </si>
  <si>
    <t>2019-04-14</t>
  </si>
  <si>
    <t>광명테크툴</t>
  </si>
  <si>
    <t>정광일</t>
  </si>
  <si>
    <t>목감관리소 가스히터(H-31A) 스모크튜브 레일 개선</t>
  </si>
  <si>
    <t>2019-03-28</t>
  </si>
  <si>
    <t>(주)일우기공</t>
  </si>
  <si>
    <t>경기도 부천시</t>
  </si>
  <si>
    <t>배호일</t>
  </si>
  <si>
    <t>2019년 기전부 소모성 자재 단가계약</t>
  </si>
  <si>
    <t>2019-12-31</t>
  </si>
  <si>
    <t>화학장갑 등 4종 구매</t>
  </si>
  <si>
    <t>2019-04-07</t>
  </si>
  <si>
    <t>1기지 해수배관 드레인펌프(P-772)교체공사용 수중배수펌프 구매</t>
  </si>
  <si>
    <t>2019-04-26</t>
  </si>
  <si>
    <t>(주)한진펌프</t>
  </si>
  <si>
    <t>김영운</t>
  </si>
  <si>
    <t>ELL등 4종 구매</t>
  </si>
  <si>
    <t>2019-05-20</t>
  </si>
  <si>
    <t>한라파이핑(주)</t>
  </si>
  <si>
    <t>성익중</t>
  </si>
  <si>
    <t>계전부 소모성 잡자재(건전지 외 34종) 구매</t>
  </si>
  <si>
    <t>2019-04-06</t>
  </si>
  <si>
    <t>하나테크</t>
  </si>
  <si>
    <t>김자연</t>
  </si>
  <si>
    <t>열매체액 시편 등 19종</t>
  </si>
  <si>
    <t>2019-04-03</t>
  </si>
  <si>
    <t>페인트 붓 등 30종 구매</t>
  </si>
  <si>
    <t>동원엔지니어링</t>
  </si>
  <si>
    <t>성기식</t>
  </si>
  <si>
    <t>망간 자료전송시스템 고도화</t>
  </si>
  <si>
    <t>2019-05-21</t>
  </si>
  <si>
    <t>(주)지온공작소</t>
  </si>
  <si>
    <t>김태룡</t>
  </si>
  <si>
    <t>Turbine 유량계 Spin Time Test용 전용 Tool 구매</t>
  </si>
  <si>
    <t>2019-04-24</t>
  </si>
  <si>
    <t>전진테크</t>
  </si>
  <si>
    <t>이준석</t>
  </si>
  <si>
    <t>라쳇렌치 등 131종 구매</t>
  </si>
  <si>
    <t>에스앤티</t>
  </si>
  <si>
    <t>대전광역시</t>
  </si>
  <si>
    <t>박윤자</t>
  </si>
  <si>
    <t>TK-205 정밀점검 및 정비공사 Perlite 구매</t>
  </si>
  <si>
    <t>2019-04-27</t>
  </si>
  <si>
    <t>주)성현퍼라이트</t>
  </si>
  <si>
    <t>충청북도 음성군</t>
  </si>
  <si>
    <t>장석원</t>
  </si>
  <si>
    <t>지입자재 Poly-Top Seal등 29종 구매</t>
  </si>
  <si>
    <t>500만원 이하 44건</t>
    <phoneticPr fontId="4" type="noConversion"/>
  </si>
  <si>
    <t>총 합 계</t>
    <phoneticPr fontId="4" type="noConversion"/>
  </si>
  <si>
    <t>91건</t>
    <phoneticPr fontId="4" type="noConversion"/>
  </si>
  <si>
    <t>19년 가스히터 정기점검용 중장비임차 단가계약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</si>
</sst>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B0B0B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B0B0B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6" fillId="0" borderId="0" xfId="0" applyFont="1">
      <alignment vertical="center"/>
    </xf>
    <xf numFmtId="49" fontId="5" fillId="3" borderId="7" xfId="0" applyNumberFormat="1" applyFont="1" applyFill="1" applyBorder="1" applyAlignment="1">
      <alignment horizontal="center" vertical="center" shrinkToFit="1"/>
    </xf>
    <xf numFmtId="0" fontId="5" fillId="3" borderId="7" xfId="0" applyNumberFormat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shrinkToFit="1"/>
    </xf>
    <xf numFmtId="14" fontId="8" fillId="0" borderId="7" xfId="0" applyNumberFormat="1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shrinkToFit="1"/>
    </xf>
    <xf numFmtId="41" fontId="8" fillId="0" borderId="7" xfId="1" applyFont="1" applyFill="1" applyBorder="1" applyAlignment="1">
      <alignment horizontal="right" vertical="center" wrapText="1"/>
    </xf>
    <xf numFmtId="0" fontId="8" fillId="0" borderId="7" xfId="0" applyNumberFormat="1" applyFont="1" applyFill="1" applyBorder="1" applyAlignment="1">
      <alignment horizontal="center" vertical="center" shrinkToFit="1"/>
    </xf>
    <xf numFmtId="41" fontId="8" fillId="0" borderId="7" xfId="1" applyFont="1" applyFill="1" applyBorder="1" applyAlignment="1">
      <alignment horizontal="center" vertical="center" wrapText="1"/>
    </xf>
    <xf numFmtId="0" fontId="9" fillId="4" borderId="0" xfId="0" applyFont="1" applyFill="1">
      <alignment vertical="center"/>
    </xf>
    <xf numFmtId="49" fontId="8" fillId="0" borderId="7" xfId="0" quotePrefix="1" applyNumberFormat="1" applyFont="1" applyFill="1" applyBorder="1" applyAlignment="1">
      <alignment horizontal="center" vertical="center" shrinkToFit="1"/>
    </xf>
    <xf numFmtId="14" fontId="8" fillId="0" borderId="7" xfId="0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41" fontId="8" fillId="0" borderId="7" xfId="1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>
      <alignment horizontal="center" vertical="center" shrinkToFit="1"/>
    </xf>
    <xf numFmtId="14" fontId="8" fillId="4" borderId="7" xfId="0" applyNumberFormat="1" applyFont="1" applyFill="1" applyBorder="1" applyAlignment="1">
      <alignment horizontal="center" vertical="center" wrapText="1"/>
    </xf>
    <xf numFmtId="14" fontId="8" fillId="4" borderId="7" xfId="0" applyNumberFormat="1" applyFont="1" applyFill="1" applyBorder="1" applyAlignment="1">
      <alignment horizontal="center" vertical="center" shrinkToFit="1"/>
    </xf>
    <xf numFmtId="41" fontId="8" fillId="4" borderId="7" xfId="1" applyFont="1" applyFill="1" applyBorder="1" applyAlignment="1">
      <alignment horizontal="right" vertical="center" wrapText="1"/>
    </xf>
    <xf numFmtId="0" fontId="8" fillId="4" borderId="7" xfId="0" applyNumberFormat="1" applyFont="1" applyFill="1" applyBorder="1" applyAlignment="1">
      <alignment horizontal="center" vertical="center" shrinkToFit="1"/>
    </xf>
    <xf numFmtId="0" fontId="8" fillId="0" borderId="7" xfId="2" applyFont="1" applyFill="1" applyBorder="1" applyAlignment="1">
      <alignment horizontal="center" vertical="center"/>
    </xf>
    <xf numFmtId="49" fontId="8" fillId="0" borderId="7" xfId="2" applyNumberFormat="1" applyFont="1" applyFill="1" applyBorder="1" applyAlignment="1">
      <alignment horizontal="center" vertical="center" shrinkToFit="1"/>
    </xf>
    <xf numFmtId="14" fontId="8" fillId="0" borderId="7" xfId="2" applyNumberFormat="1" applyFont="1" applyFill="1" applyBorder="1" applyAlignment="1">
      <alignment horizontal="center" vertical="center" wrapText="1"/>
    </xf>
    <xf numFmtId="14" fontId="8" fillId="0" borderId="7" xfId="2" applyNumberFormat="1" applyFont="1" applyFill="1" applyBorder="1" applyAlignment="1">
      <alignment horizontal="center" vertical="center" shrinkToFit="1"/>
    </xf>
    <xf numFmtId="41" fontId="8" fillId="0" borderId="7" xfId="2" applyNumberFormat="1" applyFont="1" applyFill="1" applyBorder="1" applyAlignment="1">
      <alignment horizontal="right" vertical="center" wrapText="1"/>
    </xf>
    <xf numFmtId="41" fontId="8" fillId="0" borderId="7" xfId="2" applyNumberFormat="1" applyFont="1" applyFill="1" applyBorder="1" applyAlignment="1">
      <alignment horizontal="center" vertical="center" wrapText="1"/>
    </xf>
    <xf numFmtId="41" fontId="8" fillId="4" borderId="7" xfId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 shrinkToFit="1"/>
    </xf>
    <xf numFmtId="14" fontId="11" fillId="0" borderId="7" xfId="0" applyNumberFormat="1" applyFont="1" applyFill="1" applyBorder="1" applyAlignment="1">
      <alignment horizontal="center" vertical="center" wrapText="1"/>
    </xf>
    <xf numFmtId="14" fontId="11" fillId="0" borderId="7" xfId="0" applyNumberFormat="1" applyFont="1" applyFill="1" applyBorder="1" applyAlignment="1">
      <alignment horizontal="center" vertical="center" shrinkToFit="1"/>
    </xf>
    <xf numFmtId="41" fontId="11" fillId="0" borderId="7" xfId="1" applyFont="1" applyFill="1" applyBorder="1" applyAlignment="1">
      <alignment horizontal="right" vertical="center" wrapText="1"/>
    </xf>
    <xf numFmtId="0" fontId="11" fillId="0" borderId="7" xfId="0" applyNumberFormat="1" applyFont="1" applyFill="1" applyBorder="1" applyAlignment="1">
      <alignment horizontal="center" vertical="center" shrinkToFit="1"/>
    </xf>
    <xf numFmtId="41" fontId="11" fillId="0" borderId="7" xfId="1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 shrinkToFit="1"/>
    </xf>
    <xf numFmtId="14" fontId="13" fillId="0" borderId="7" xfId="0" applyNumberFormat="1" applyFont="1" applyFill="1" applyBorder="1" applyAlignment="1">
      <alignment horizontal="center" vertical="center" wrapText="1"/>
    </xf>
    <xf numFmtId="14" fontId="13" fillId="0" borderId="7" xfId="0" applyNumberFormat="1" applyFont="1" applyFill="1" applyBorder="1" applyAlignment="1">
      <alignment horizontal="center" vertical="center" shrinkToFit="1"/>
    </xf>
    <xf numFmtId="41" fontId="13" fillId="0" borderId="7" xfId="1" applyFont="1" applyFill="1" applyBorder="1" applyAlignment="1">
      <alignment horizontal="right" vertical="center" wrapText="1"/>
    </xf>
    <xf numFmtId="0" fontId="13" fillId="0" borderId="7" xfId="0" applyNumberFormat="1" applyFont="1" applyFill="1" applyBorder="1" applyAlignment="1">
      <alignment horizontal="center" vertical="center" shrinkToFit="1"/>
    </xf>
    <xf numFmtId="41" fontId="13" fillId="0" borderId="7" xfId="1" applyFont="1" applyFill="1" applyBorder="1" applyAlignment="1">
      <alignment horizontal="center" vertical="center" wrapText="1"/>
    </xf>
    <xf numFmtId="0" fontId="12" fillId="4" borderId="0" xfId="0" applyFont="1" applyFill="1">
      <alignment vertical="center"/>
    </xf>
    <xf numFmtId="14" fontId="12" fillId="3" borderId="7" xfId="0" applyNumberFormat="1" applyFont="1" applyFill="1" applyBorder="1" applyAlignment="1">
      <alignment horizontal="center" vertical="center"/>
    </xf>
    <xf numFmtId="41" fontId="12" fillId="3" borderId="7" xfId="1" applyFont="1" applyFill="1" applyBorder="1" applyAlignment="1">
      <alignment horizontal="right" vertical="center"/>
    </xf>
    <xf numFmtId="0" fontId="12" fillId="3" borderId="7" xfId="0" applyFont="1" applyFill="1" applyBorder="1" applyAlignment="1">
      <alignment vertical="center" shrinkToFit="1"/>
    </xf>
    <xf numFmtId="0" fontId="12" fillId="3" borderId="7" xfId="0" applyNumberFormat="1" applyFont="1" applyFill="1" applyBorder="1" applyAlignment="1">
      <alignment horizontal="center" vertical="center" wrapText="1" shrinkToFit="1"/>
    </xf>
    <xf numFmtId="0" fontId="12" fillId="3" borderId="7" xfId="0" applyFont="1" applyFill="1" applyBorder="1" applyAlignment="1">
      <alignment horizontal="center" vertical="center" shrinkToFit="1"/>
    </xf>
    <xf numFmtId="176" fontId="12" fillId="3" borderId="7" xfId="0" applyNumberFormat="1" applyFont="1" applyFill="1" applyBorder="1" applyAlignment="1">
      <alignment horizontal="center" vertical="center" shrinkToFit="1"/>
    </xf>
    <xf numFmtId="41" fontId="12" fillId="3" borderId="7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5" fillId="3" borderId="2" xfId="1" applyFont="1" applyFill="1" applyBorder="1" applyAlignment="1">
      <alignment horizontal="center" vertical="center" wrapText="1"/>
    </xf>
    <xf numFmtId="41" fontId="5" fillId="3" borderId="6" xfId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41" fontId="5" fillId="3" borderId="2" xfId="1" applyFont="1" applyFill="1" applyBorder="1" applyAlignment="1">
      <alignment horizontal="center" vertical="center"/>
    </xf>
    <xf numFmtId="41" fontId="5" fillId="3" borderId="6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49" fontId="8" fillId="0" borderId="7" xfId="2" quotePrefix="1" applyNumberFormat="1" applyFont="1" applyFill="1" applyBorder="1" applyAlignment="1">
      <alignment horizontal="center" vertical="center" shrinkToFit="1"/>
    </xf>
  </cellXfs>
  <cellStyles count="3">
    <cellStyle name="나쁨" xfId="2" builtinId="27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4"/>
  <sheetViews>
    <sheetView tabSelected="1" zoomScale="85" zoomScaleNormal="85" workbookViewId="0">
      <selection activeCell="K22" sqref="K22"/>
    </sheetView>
  </sheetViews>
  <sheetFormatPr defaultRowHeight="16.5"/>
  <cols>
    <col min="1" max="1" width="3.625" style="1" customWidth="1"/>
    <col min="2" max="2" width="4.375" style="1" customWidth="1"/>
    <col min="3" max="3" width="48.625" style="1" customWidth="1"/>
    <col min="4" max="4" width="10.25" style="2" bestFit="1" customWidth="1"/>
    <col min="5" max="5" width="16" style="2" customWidth="1"/>
    <col min="6" max="6" width="16.875" style="3" customWidth="1"/>
    <col min="7" max="7" width="13.625" style="1" customWidth="1"/>
    <col min="8" max="8" width="13.125" style="4" customWidth="1"/>
    <col min="9" max="9" width="9" style="1" customWidth="1"/>
    <col min="10" max="10" width="48.625" style="1" customWidth="1"/>
    <col min="11" max="11" width="50.125" style="5" customWidth="1"/>
    <col min="12" max="12" width="13.875" style="61" bestFit="1" customWidth="1"/>
  </cols>
  <sheetData>
    <row r="2" spans="1:12" ht="31.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>
      <c r="L3" s="6" t="s">
        <v>1</v>
      </c>
    </row>
    <row r="4" spans="1:12" s="7" customFormat="1" ht="20.100000000000001" customHeight="1">
      <c r="A4" s="66" t="s">
        <v>2</v>
      </c>
      <c r="B4" s="66" t="s">
        <v>3</v>
      </c>
      <c r="C4" s="68" t="s">
        <v>4</v>
      </c>
      <c r="D4" s="70" t="s">
        <v>5</v>
      </c>
      <c r="E4" s="72" t="s">
        <v>6</v>
      </c>
      <c r="F4" s="74" t="s">
        <v>7</v>
      </c>
      <c r="G4" s="76" t="s">
        <v>8</v>
      </c>
      <c r="H4" s="77"/>
      <c r="I4" s="78"/>
      <c r="J4" s="66" t="s">
        <v>9</v>
      </c>
      <c r="K4" s="79" t="s">
        <v>10</v>
      </c>
      <c r="L4" s="62" t="s">
        <v>11</v>
      </c>
    </row>
    <row r="5" spans="1:12" s="7" customFormat="1" ht="20.100000000000001" customHeight="1">
      <c r="A5" s="67"/>
      <c r="B5" s="67"/>
      <c r="C5" s="69"/>
      <c r="D5" s="71"/>
      <c r="E5" s="73"/>
      <c r="F5" s="75"/>
      <c r="G5" s="8" t="s">
        <v>12</v>
      </c>
      <c r="H5" s="9" t="s">
        <v>13</v>
      </c>
      <c r="I5" s="8" t="s">
        <v>14</v>
      </c>
      <c r="J5" s="67"/>
      <c r="K5" s="80"/>
      <c r="L5" s="63"/>
    </row>
    <row r="6" spans="1:12" s="18" customFormat="1" ht="20.100000000000001" customHeight="1">
      <c r="A6" s="10">
        <v>1</v>
      </c>
      <c r="B6" s="11" t="s">
        <v>15</v>
      </c>
      <c r="C6" s="12" t="s">
        <v>16</v>
      </c>
      <c r="D6" s="13">
        <v>43529</v>
      </c>
      <c r="E6" s="14" t="s">
        <v>17</v>
      </c>
      <c r="F6" s="15">
        <v>17490000</v>
      </c>
      <c r="G6" s="12" t="s">
        <v>18</v>
      </c>
      <c r="H6" s="16" t="s">
        <v>19</v>
      </c>
      <c r="I6" s="16" t="s">
        <v>20</v>
      </c>
      <c r="J6" s="12" t="s">
        <v>16</v>
      </c>
      <c r="K6" s="12" t="s">
        <v>21</v>
      </c>
      <c r="L6" s="17">
        <v>0</v>
      </c>
    </row>
    <row r="7" spans="1:12" s="18" customFormat="1" ht="20.100000000000001" customHeight="1">
      <c r="A7" s="10">
        <v>2</v>
      </c>
      <c r="B7" s="11" t="s">
        <v>15</v>
      </c>
      <c r="C7" s="12" t="s">
        <v>22</v>
      </c>
      <c r="D7" s="13">
        <v>43529</v>
      </c>
      <c r="E7" s="14" t="s">
        <v>23</v>
      </c>
      <c r="F7" s="15">
        <v>19631520</v>
      </c>
      <c r="G7" s="12" t="s">
        <v>24</v>
      </c>
      <c r="H7" s="16" t="s">
        <v>25</v>
      </c>
      <c r="I7" s="16" t="s">
        <v>26</v>
      </c>
      <c r="J7" s="12" t="s">
        <v>22</v>
      </c>
      <c r="K7" s="12" t="s">
        <v>21</v>
      </c>
      <c r="L7" s="17">
        <v>0</v>
      </c>
    </row>
    <row r="8" spans="1:12" s="18" customFormat="1" ht="20.100000000000001" customHeight="1">
      <c r="A8" s="10">
        <v>3</v>
      </c>
      <c r="B8" s="11" t="s">
        <v>15</v>
      </c>
      <c r="C8" s="12" t="s">
        <v>27</v>
      </c>
      <c r="D8" s="13">
        <v>43530</v>
      </c>
      <c r="E8" s="14" t="s">
        <v>28</v>
      </c>
      <c r="F8" s="15">
        <v>5060000</v>
      </c>
      <c r="G8" s="12" t="s">
        <v>29</v>
      </c>
      <c r="H8" s="16" t="s">
        <v>25</v>
      </c>
      <c r="I8" s="12" t="s">
        <v>30</v>
      </c>
      <c r="J8" s="12" t="s">
        <v>27</v>
      </c>
      <c r="K8" s="12" t="s">
        <v>21</v>
      </c>
      <c r="L8" s="17">
        <v>0</v>
      </c>
    </row>
    <row r="9" spans="1:12" s="18" customFormat="1" ht="20.100000000000001" customHeight="1">
      <c r="A9" s="10">
        <v>4</v>
      </c>
      <c r="B9" s="11" t="s">
        <v>15</v>
      </c>
      <c r="C9" s="19" t="s">
        <v>31</v>
      </c>
      <c r="D9" s="13">
        <v>43530</v>
      </c>
      <c r="E9" s="14" t="s">
        <v>32</v>
      </c>
      <c r="F9" s="15">
        <v>8580000</v>
      </c>
      <c r="G9" s="12" t="s">
        <v>33</v>
      </c>
      <c r="H9" s="16" t="s">
        <v>34</v>
      </c>
      <c r="I9" s="12" t="s">
        <v>35</v>
      </c>
      <c r="J9" s="19" t="s">
        <v>31</v>
      </c>
      <c r="K9" s="12" t="s">
        <v>21</v>
      </c>
      <c r="L9" s="17">
        <v>0</v>
      </c>
    </row>
    <row r="10" spans="1:12" s="18" customFormat="1" ht="20.100000000000001" customHeight="1">
      <c r="A10" s="10">
        <v>5</v>
      </c>
      <c r="B10" s="11" t="s">
        <v>15</v>
      </c>
      <c r="C10" s="12" t="s">
        <v>36</v>
      </c>
      <c r="D10" s="13">
        <v>43530</v>
      </c>
      <c r="E10" s="14" t="s">
        <v>37</v>
      </c>
      <c r="F10" s="15">
        <v>10758000</v>
      </c>
      <c r="G10" s="12" t="s">
        <v>38</v>
      </c>
      <c r="H10" s="16" t="s">
        <v>39</v>
      </c>
      <c r="I10" s="12" t="s">
        <v>40</v>
      </c>
      <c r="J10" s="12" t="s">
        <v>36</v>
      </c>
      <c r="K10" s="12" t="s">
        <v>21</v>
      </c>
      <c r="L10" s="17">
        <v>0</v>
      </c>
    </row>
    <row r="11" spans="1:12" s="18" customFormat="1" ht="20.100000000000001" customHeight="1">
      <c r="A11" s="10">
        <v>6</v>
      </c>
      <c r="B11" s="11" t="s">
        <v>15</v>
      </c>
      <c r="C11" s="12" t="s">
        <v>41</v>
      </c>
      <c r="D11" s="13">
        <v>43535</v>
      </c>
      <c r="E11" s="14" t="s">
        <v>42</v>
      </c>
      <c r="F11" s="15">
        <v>12386000</v>
      </c>
      <c r="G11" s="12" t="s">
        <v>43</v>
      </c>
      <c r="H11" s="16" t="s">
        <v>39</v>
      </c>
      <c r="I11" s="12" t="s">
        <v>44</v>
      </c>
      <c r="J11" s="12" t="s">
        <v>41</v>
      </c>
      <c r="K11" s="12" t="s">
        <v>21</v>
      </c>
      <c r="L11" s="17">
        <v>0</v>
      </c>
    </row>
    <row r="12" spans="1:12" s="18" customFormat="1" ht="20.100000000000001" customHeight="1">
      <c r="A12" s="10">
        <v>7</v>
      </c>
      <c r="B12" s="11" t="s">
        <v>15</v>
      </c>
      <c r="C12" s="12" t="s">
        <v>45</v>
      </c>
      <c r="D12" s="13">
        <v>43536</v>
      </c>
      <c r="E12" s="14" t="s">
        <v>46</v>
      </c>
      <c r="F12" s="15">
        <v>7260000</v>
      </c>
      <c r="G12" s="12" t="s">
        <v>47</v>
      </c>
      <c r="H12" s="16" t="s">
        <v>48</v>
      </c>
      <c r="I12" s="12" t="s">
        <v>49</v>
      </c>
      <c r="J12" s="12" t="s">
        <v>45</v>
      </c>
      <c r="K12" s="12" t="s">
        <v>21</v>
      </c>
      <c r="L12" s="17">
        <v>0</v>
      </c>
    </row>
    <row r="13" spans="1:12" s="18" customFormat="1" ht="20.100000000000001" customHeight="1">
      <c r="A13" s="10">
        <v>8</v>
      </c>
      <c r="B13" s="11" t="s">
        <v>15</v>
      </c>
      <c r="C13" s="12" t="s">
        <v>50</v>
      </c>
      <c r="D13" s="13">
        <v>43536</v>
      </c>
      <c r="E13" s="14" t="s">
        <v>51</v>
      </c>
      <c r="F13" s="15">
        <v>10560000</v>
      </c>
      <c r="G13" s="12" t="s">
        <v>33</v>
      </c>
      <c r="H13" s="16" t="s">
        <v>34</v>
      </c>
      <c r="I13" s="12" t="s">
        <v>35</v>
      </c>
      <c r="J13" s="12" t="s">
        <v>50</v>
      </c>
      <c r="K13" s="12" t="s">
        <v>21</v>
      </c>
      <c r="L13" s="17">
        <v>0</v>
      </c>
    </row>
    <row r="14" spans="1:12" s="18" customFormat="1" ht="20.100000000000001" customHeight="1">
      <c r="A14" s="10">
        <v>9</v>
      </c>
      <c r="B14" s="11" t="s">
        <v>15</v>
      </c>
      <c r="C14" s="11" t="s">
        <v>52</v>
      </c>
      <c r="D14" s="20">
        <v>43539</v>
      </c>
      <c r="E14" s="21" t="s">
        <v>53</v>
      </c>
      <c r="F14" s="15">
        <v>7260000</v>
      </c>
      <c r="G14" s="22" t="s">
        <v>54</v>
      </c>
      <c r="H14" s="16" t="s">
        <v>55</v>
      </c>
      <c r="I14" s="22" t="s">
        <v>56</v>
      </c>
      <c r="J14" s="11" t="s">
        <v>52</v>
      </c>
      <c r="K14" s="12" t="s">
        <v>21</v>
      </c>
      <c r="L14" s="23">
        <v>0</v>
      </c>
    </row>
    <row r="15" spans="1:12" s="18" customFormat="1" ht="20.100000000000001" customHeight="1">
      <c r="A15" s="10">
        <v>10</v>
      </c>
      <c r="B15" s="24" t="s">
        <v>15</v>
      </c>
      <c r="C15" s="25" t="s">
        <v>57</v>
      </c>
      <c r="D15" s="26">
        <v>43539</v>
      </c>
      <c r="E15" s="27" t="s">
        <v>58</v>
      </c>
      <c r="F15" s="28">
        <v>7634000</v>
      </c>
      <c r="G15" s="25" t="s">
        <v>59</v>
      </c>
      <c r="H15" s="29" t="s">
        <v>60</v>
      </c>
      <c r="I15" s="25" t="s">
        <v>61</v>
      </c>
      <c r="J15" s="25" t="s">
        <v>57</v>
      </c>
      <c r="K15" s="25" t="s">
        <v>21</v>
      </c>
      <c r="L15" s="23">
        <v>0</v>
      </c>
    </row>
    <row r="16" spans="1:12" s="18" customFormat="1" ht="20.100000000000001" customHeight="1">
      <c r="A16" s="10">
        <v>11</v>
      </c>
      <c r="B16" s="11" t="s">
        <v>15</v>
      </c>
      <c r="C16" s="12" t="s">
        <v>62</v>
      </c>
      <c r="D16" s="13">
        <v>43539</v>
      </c>
      <c r="E16" s="14" t="s">
        <v>63</v>
      </c>
      <c r="F16" s="15">
        <v>8085000</v>
      </c>
      <c r="G16" s="12" t="s">
        <v>33</v>
      </c>
      <c r="H16" s="16" t="s">
        <v>34</v>
      </c>
      <c r="I16" s="12" t="s">
        <v>35</v>
      </c>
      <c r="J16" s="12" t="s">
        <v>62</v>
      </c>
      <c r="K16" s="12" t="s">
        <v>21</v>
      </c>
      <c r="L16" s="17">
        <v>0</v>
      </c>
    </row>
    <row r="17" spans="1:12" s="18" customFormat="1" ht="20.100000000000001" customHeight="1">
      <c r="A17" s="10">
        <v>12</v>
      </c>
      <c r="B17" s="11" t="s">
        <v>15</v>
      </c>
      <c r="C17" s="12" t="s">
        <v>64</v>
      </c>
      <c r="D17" s="13">
        <v>43539</v>
      </c>
      <c r="E17" s="14" t="s">
        <v>65</v>
      </c>
      <c r="F17" s="15">
        <v>19018978</v>
      </c>
      <c r="G17" s="12" t="s">
        <v>66</v>
      </c>
      <c r="H17" s="16" t="s">
        <v>67</v>
      </c>
      <c r="I17" s="12" t="s">
        <v>68</v>
      </c>
      <c r="J17" s="12" t="s">
        <v>64</v>
      </c>
      <c r="K17" s="12" t="s">
        <v>21</v>
      </c>
      <c r="L17" s="17">
        <v>0</v>
      </c>
    </row>
    <row r="18" spans="1:12" s="18" customFormat="1" ht="20.100000000000001" customHeight="1">
      <c r="A18" s="10">
        <v>13</v>
      </c>
      <c r="B18" s="11" t="s">
        <v>15</v>
      </c>
      <c r="C18" s="19" t="s">
        <v>69</v>
      </c>
      <c r="D18" s="13">
        <v>43542</v>
      </c>
      <c r="E18" s="14" t="s">
        <v>70</v>
      </c>
      <c r="F18" s="15">
        <v>13178000</v>
      </c>
      <c r="G18" s="12" t="s">
        <v>71</v>
      </c>
      <c r="H18" s="16" t="s">
        <v>72</v>
      </c>
      <c r="I18" s="12" t="s">
        <v>73</v>
      </c>
      <c r="J18" s="19" t="s">
        <v>69</v>
      </c>
      <c r="K18" s="12" t="s">
        <v>21</v>
      </c>
      <c r="L18" s="17">
        <v>0</v>
      </c>
    </row>
    <row r="19" spans="1:12" s="18" customFormat="1" ht="20.100000000000001" customHeight="1">
      <c r="A19" s="10">
        <v>14</v>
      </c>
      <c r="B19" s="11" t="s">
        <v>15</v>
      </c>
      <c r="C19" s="12" t="s">
        <v>74</v>
      </c>
      <c r="D19" s="13">
        <v>43542</v>
      </c>
      <c r="E19" s="14" t="s">
        <v>75</v>
      </c>
      <c r="F19" s="15">
        <v>21120000</v>
      </c>
      <c r="G19" s="12" t="s">
        <v>76</v>
      </c>
      <c r="H19" s="16" t="s">
        <v>77</v>
      </c>
      <c r="I19" s="12" t="s">
        <v>78</v>
      </c>
      <c r="J19" s="12" t="s">
        <v>74</v>
      </c>
      <c r="K19" s="12" t="s">
        <v>21</v>
      </c>
      <c r="L19" s="17">
        <v>0</v>
      </c>
    </row>
    <row r="20" spans="1:12" s="18" customFormat="1" ht="20.100000000000001" customHeight="1">
      <c r="A20" s="10">
        <v>15</v>
      </c>
      <c r="B20" s="11" t="s">
        <v>15</v>
      </c>
      <c r="C20" s="12" t="s">
        <v>79</v>
      </c>
      <c r="D20" s="13">
        <v>43543</v>
      </c>
      <c r="E20" s="14" t="s">
        <v>80</v>
      </c>
      <c r="F20" s="15">
        <v>7370000</v>
      </c>
      <c r="G20" s="12" t="s">
        <v>81</v>
      </c>
      <c r="H20" s="16" t="s">
        <v>25</v>
      </c>
      <c r="I20" s="12" t="s">
        <v>82</v>
      </c>
      <c r="J20" s="12" t="s">
        <v>79</v>
      </c>
      <c r="K20" s="12" t="s">
        <v>21</v>
      </c>
      <c r="L20" s="17">
        <v>0</v>
      </c>
    </row>
    <row r="21" spans="1:12" s="18" customFormat="1" ht="20.100000000000001" customHeight="1">
      <c r="A21" s="10">
        <v>16</v>
      </c>
      <c r="B21" s="30" t="s">
        <v>15</v>
      </c>
      <c r="C21" s="81" t="s">
        <v>215</v>
      </c>
      <c r="D21" s="32">
        <v>43543</v>
      </c>
      <c r="E21" s="33" t="s">
        <v>84</v>
      </c>
      <c r="F21" s="34">
        <v>34111000</v>
      </c>
      <c r="G21" s="31" t="s">
        <v>85</v>
      </c>
      <c r="H21" s="16" t="s">
        <v>86</v>
      </c>
      <c r="I21" s="31" t="s">
        <v>87</v>
      </c>
      <c r="J21" s="31" t="s">
        <v>83</v>
      </c>
      <c r="K21" s="12" t="s">
        <v>107</v>
      </c>
      <c r="L21" s="35">
        <v>0</v>
      </c>
    </row>
    <row r="22" spans="1:12" s="18" customFormat="1" ht="20.100000000000001" customHeight="1">
      <c r="A22" s="10">
        <v>17</v>
      </c>
      <c r="B22" s="11" t="s">
        <v>15</v>
      </c>
      <c r="C22" s="12" t="s">
        <v>88</v>
      </c>
      <c r="D22" s="13">
        <v>43545</v>
      </c>
      <c r="E22" s="14" t="s">
        <v>89</v>
      </c>
      <c r="F22" s="15">
        <v>5390000</v>
      </c>
      <c r="G22" s="12" t="s">
        <v>90</v>
      </c>
      <c r="H22" s="16" t="s">
        <v>91</v>
      </c>
      <c r="I22" s="12" t="s">
        <v>92</v>
      </c>
      <c r="J22" s="12" t="s">
        <v>88</v>
      </c>
      <c r="K22" s="12" t="s">
        <v>21</v>
      </c>
      <c r="L22" s="17">
        <v>0</v>
      </c>
    </row>
    <row r="23" spans="1:12" s="18" customFormat="1" ht="20.100000000000001" customHeight="1">
      <c r="A23" s="10">
        <v>18</v>
      </c>
      <c r="B23" s="11" t="s">
        <v>15</v>
      </c>
      <c r="C23" s="12" t="s">
        <v>93</v>
      </c>
      <c r="D23" s="13">
        <v>43545</v>
      </c>
      <c r="E23" s="14" t="s">
        <v>94</v>
      </c>
      <c r="F23" s="15">
        <v>18137900</v>
      </c>
      <c r="G23" s="12" t="s">
        <v>95</v>
      </c>
      <c r="H23" s="16" t="s">
        <v>19</v>
      </c>
      <c r="I23" s="12" t="s">
        <v>96</v>
      </c>
      <c r="J23" s="12" t="s">
        <v>93</v>
      </c>
      <c r="K23" s="12" t="s">
        <v>21</v>
      </c>
      <c r="L23" s="17">
        <v>0</v>
      </c>
    </row>
    <row r="24" spans="1:12" s="18" customFormat="1" ht="20.100000000000001" customHeight="1">
      <c r="A24" s="10">
        <v>19</v>
      </c>
      <c r="B24" s="11" t="s">
        <v>15</v>
      </c>
      <c r="C24" s="12" t="s">
        <v>97</v>
      </c>
      <c r="D24" s="13">
        <v>43546</v>
      </c>
      <c r="E24" s="14" t="s">
        <v>98</v>
      </c>
      <c r="F24" s="15">
        <v>8624000</v>
      </c>
      <c r="G24" s="12" t="s">
        <v>99</v>
      </c>
      <c r="H24" s="16" t="s">
        <v>100</v>
      </c>
      <c r="I24" s="12" t="s">
        <v>101</v>
      </c>
      <c r="J24" s="12" t="s">
        <v>97</v>
      </c>
      <c r="K24" s="12" t="s">
        <v>21</v>
      </c>
      <c r="L24" s="17">
        <v>0</v>
      </c>
    </row>
    <row r="25" spans="1:12" s="18" customFormat="1" ht="20.100000000000001" customHeight="1">
      <c r="A25" s="10">
        <v>20</v>
      </c>
      <c r="B25" s="11" t="s">
        <v>15</v>
      </c>
      <c r="C25" s="12" t="s">
        <v>102</v>
      </c>
      <c r="D25" s="13">
        <v>43549</v>
      </c>
      <c r="E25" s="14" t="s">
        <v>103</v>
      </c>
      <c r="F25" s="15">
        <v>20845000</v>
      </c>
      <c r="G25" s="12" t="s">
        <v>104</v>
      </c>
      <c r="H25" s="16" t="s">
        <v>105</v>
      </c>
      <c r="I25" s="12" t="s">
        <v>106</v>
      </c>
      <c r="J25" s="12" t="s">
        <v>102</v>
      </c>
      <c r="K25" s="12" t="s">
        <v>107</v>
      </c>
      <c r="L25" s="17">
        <v>0</v>
      </c>
    </row>
    <row r="26" spans="1:12" s="18" customFormat="1" ht="20.100000000000001" customHeight="1">
      <c r="A26" s="10">
        <v>21</v>
      </c>
      <c r="B26" s="24" t="s">
        <v>15</v>
      </c>
      <c r="C26" s="25" t="s">
        <v>108</v>
      </c>
      <c r="D26" s="26">
        <v>43551</v>
      </c>
      <c r="E26" s="27" t="s">
        <v>109</v>
      </c>
      <c r="F26" s="28">
        <v>15734400</v>
      </c>
      <c r="G26" s="25" t="s">
        <v>110</v>
      </c>
      <c r="H26" s="29" t="s">
        <v>111</v>
      </c>
      <c r="I26" s="25" t="s">
        <v>112</v>
      </c>
      <c r="J26" s="25" t="s">
        <v>108</v>
      </c>
      <c r="K26" s="25" t="s">
        <v>21</v>
      </c>
      <c r="L26" s="36">
        <v>0</v>
      </c>
    </row>
    <row r="27" spans="1:12" s="18" customFormat="1" ht="20.100000000000001" customHeight="1">
      <c r="A27" s="10">
        <v>22</v>
      </c>
      <c r="B27" s="11" t="s">
        <v>15</v>
      </c>
      <c r="C27" s="12" t="s">
        <v>113</v>
      </c>
      <c r="D27" s="13">
        <v>43552</v>
      </c>
      <c r="E27" s="14" t="s">
        <v>114</v>
      </c>
      <c r="F27" s="15">
        <v>14820000</v>
      </c>
      <c r="G27" s="12" t="s">
        <v>115</v>
      </c>
      <c r="H27" s="16" t="s">
        <v>25</v>
      </c>
      <c r="I27" s="12" t="s">
        <v>116</v>
      </c>
      <c r="J27" s="12" t="s">
        <v>113</v>
      </c>
      <c r="K27" s="12" t="s">
        <v>21</v>
      </c>
      <c r="L27" s="17">
        <v>15444000</v>
      </c>
    </row>
    <row r="28" spans="1:12" s="18" customFormat="1" ht="20.100000000000001" customHeight="1">
      <c r="A28" s="10">
        <v>23</v>
      </c>
      <c r="B28" s="11" t="s">
        <v>15</v>
      </c>
      <c r="C28" s="12" t="s">
        <v>117</v>
      </c>
      <c r="D28" s="13">
        <v>43552</v>
      </c>
      <c r="E28" s="14" t="s">
        <v>118</v>
      </c>
      <c r="F28" s="15">
        <v>15620000</v>
      </c>
      <c r="G28" s="12" t="s">
        <v>119</v>
      </c>
      <c r="H28" s="16" t="s">
        <v>120</v>
      </c>
      <c r="I28" s="12" t="s">
        <v>121</v>
      </c>
      <c r="J28" s="12" t="s">
        <v>117</v>
      </c>
      <c r="K28" s="12" t="s">
        <v>21</v>
      </c>
      <c r="L28" s="17">
        <v>0</v>
      </c>
    </row>
    <row r="29" spans="1:12" s="18" customFormat="1" ht="20.100000000000001" customHeight="1">
      <c r="A29" s="10">
        <v>24</v>
      </c>
      <c r="B29" s="11" t="s">
        <v>122</v>
      </c>
      <c r="C29" s="12" t="s">
        <v>123</v>
      </c>
      <c r="D29" s="13">
        <v>43528</v>
      </c>
      <c r="E29" s="14" t="s">
        <v>124</v>
      </c>
      <c r="F29" s="15">
        <v>9768000</v>
      </c>
      <c r="G29" s="12" t="s">
        <v>125</v>
      </c>
      <c r="H29" s="16" t="s">
        <v>126</v>
      </c>
      <c r="I29" s="12" t="s">
        <v>127</v>
      </c>
      <c r="J29" s="12" t="s">
        <v>123</v>
      </c>
      <c r="K29" s="12" t="s">
        <v>128</v>
      </c>
      <c r="L29" s="17">
        <v>0</v>
      </c>
    </row>
    <row r="30" spans="1:12" s="18" customFormat="1" ht="20.100000000000001" customHeight="1">
      <c r="A30" s="10">
        <v>25</v>
      </c>
      <c r="B30" s="11" t="s">
        <v>122</v>
      </c>
      <c r="C30" s="12" t="s">
        <v>129</v>
      </c>
      <c r="D30" s="13">
        <v>43528</v>
      </c>
      <c r="E30" s="14" t="s">
        <v>130</v>
      </c>
      <c r="F30" s="15">
        <v>10331200</v>
      </c>
      <c r="G30" s="12" t="s">
        <v>131</v>
      </c>
      <c r="H30" s="16" t="s">
        <v>25</v>
      </c>
      <c r="I30" s="12" t="s">
        <v>132</v>
      </c>
      <c r="J30" s="12" t="s">
        <v>129</v>
      </c>
      <c r="K30" s="12" t="s">
        <v>128</v>
      </c>
      <c r="L30" s="17">
        <v>0</v>
      </c>
    </row>
    <row r="31" spans="1:12" s="18" customFormat="1" ht="20.100000000000001" customHeight="1">
      <c r="A31" s="10">
        <v>26</v>
      </c>
      <c r="B31" s="11" t="s">
        <v>122</v>
      </c>
      <c r="C31" s="12" t="s">
        <v>133</v>
      </c>
      <c r="D31" s="13">
        <v>43529</v>
      </c>
      <c r="E31" s="14" t="s">
        <v>134</v>
      </c>
      <c r="F31" s="15">
        <v>6467890</v>
      </c>
      <c r="G31" s="12" t="s">
        <v>135</v>
      </c>
      <c r="H31" s="16" t="s">
        <v>77</v>
      </c>
      <c r="I31" s="12" t="s">
        <v>136</v>
      </c>
      <c r="J31" s="12" t="s">
        <v>133</v>
      </c>
      <c r="K31" s="12" t="s">
        <v>128</v>
      </c>
      <c r="L31" s="17">
        <v>0</v>
      </c>
    </row>
    <row r="32" spans="1:12" s="18" customFormat="1" ht="20.100000000000001" customHeight="1">
      <c r="A32" s="10">
        <v>27</v>
      </c>
      <c r="B32" s="11" t="s">
        <v>122</v>
      </c>
      <c r="C32" s="12" t="s">
        <v>137</v>
      </c>
      <c r="D32" s="13">
        <v>43529</v>
      </c>
      <c r="E32" s="14" t="s">
        <v>130</v>
      </c>
      <c r="F32" s="15">
        <v>10400500</v>
      </c>
      <c r="G32" s="12" t="s">
        <v>138</v>
      </c>
      <c r="H32" s="16" t="s">
        <v>105</v>
      </c>
      <c r="I32" s="12" t="s">
        <v>139</v>
      </c>
      <c r="J32" s="12" t="s">
        <v>137</v>
      </c>
      <c r="K32" s="12" t="s">
        <v>128</v>
      </c>
      <c r="L32" s="17">
        <v>0</v>
      </c>
    </row>
    <row r="33" spans="1:12" s="18" customFormat="1" ht="20.100000000000001" customHeight="1">
      <c r="A33" s="10">
        <v>28</v>
      </c>
      <c r="B33" s="11" t="s">
        <v>122</v>
      </c>
      <c r="C33" s="12" t="s">
        <v>140</v>
      </c>
      <c r="D33" s="13">
        <v>43530</v>
      </c>
      <c r="E33" s="14" t="s">
        <v>141</v>
      </c>
      <c r="F33" s="15">
        <v>5812400</v>
      </c>
      <c r="G33" s="12" t="s">
        <v>142</v>
      </c>
      <c r="H33" s="16" t="s">
        <v>143</v>
      </c>
      <c r="I33" s="12" t="s">
        <v>144</v>
      </c>
      <c r="J33" s="12" t="s">
        <v>140</v>
      </c>
      <c r="K33" s="12" t="s">
        <v>128</v>
      </c>
      <c r="L33" s="17">
        <v>0</v>
      </c>
    </row>
    <row r="34" spans="1:12" s="18" customFormat="1" ht="20.100000000000001" customHeight="1">
      <c r="A34" s="10">
        <v>29</v>
      </c>
      <c r="B34" s="11" t="s">
        <v>122</v>
      </c>
      <c r="C34" s="12" t="s">
        <v>145</v>
      </c>
      <c r="D34" s="13">
        <v>43530</v>
      </c>
      <c r="E34" s="14" t="s">
        <v>141</v>
      </c>
      <c r="F34" s="15">
        <v>7062000</v>
      </c>
      <c r="G34" s="12" t="s">
        <v>146</v>
      </c>
      <c r="H34" s="16" t="s">
        <v>147</v>
      </c>
      <c r="I34" s="12" t="s">
        <v>148</v>
      </c>
      <c r="J34" s="12" t="s">
        <v>145</v>
      </c>
      <c r="K34" s="12" t="s">
        <v>128</v>
      </c>
      <c r="L34" s="17">
        <v>0</v>
      </c>
    </row>
    <row r="35" spans="1:12" s="18" customFormat="1" ht="20.100000000000001" customHeight="1">
      <c r="A35" s="10">
        <v>30</v>
      </c>
      <c r="B35" s="11" t="s">
        <v>122</v>
      </c>
      <c r="C35" s="12" t="s">
        <v>149</v>
      </c>
      <c r="D35" s="13">
        <v>43535</v>
      </c>
      <c r="E35" s="14" t="s">
        <v>150</v>
      </c>
      <c r="F35" s="15">
        <v>10538550</v>
      </c>
      <c r="G35" s="12" t="s">
        <v>135</v>
      </c>
      <c r="H35" s="16" t="s">
        <v>77</v>
      </c>
      <c r="I35" s="12" t="s">
        <v>136</v>
      </c>
      <c r="J35" s="12" t="s">
        <v>149</v>
      </c>
      <c r="K35" s="12" t="s">
        <v>128</v>
      </c>
      <c r="L35" s="17">
        <v>0</v>
      </c>
    </row>
    <row r="36" spans="1:12" s="18" customFormat="1" ht="20.100000000000001" customHeight="1">
      <c r="A36" s="10">
        <v>31</v>
      </c>
      <c r="B36" s="11" t="s">
        <v>122</v>
      </c>
      <c r="C36" s="12" t="s">
        <v>151</v>
      </c>
      <c r="D36" s="13">
        <v>43536</v>
      </c>
      <c r="E36" s="14" t="s">
        <v>152</v>
      </c>
      <c r="F36" s="15">
        <v>7379350</v>
      </c>
      <c r="G36" s="12" t="s">
        <v>153</v>
      </c>
      <c r="H36" s="16" t="s">
        <v>77</v>
      </c>
      <c r="I36" s="12" t="s">
        <v>154</v>
      </c>
      <c r="J36" s="12" t="s">
        <v>151</v>
      </c>
      <c r="K36" s="12" t="s">
        <v>128</v>
      </c>
      <c r="L36" s="17">
        <v>0</v>
      </c>
    </row>
    <row r="37" spans="1:12" s="18" customFormat="1" ht="20.100000000000001" customHeight="1">
      <c r="A37" s="10">
        <v>32</v>
      </c>
      <c r="B37" s="11" t="s">
        <v>122</v>
      </c>
      <c r="C37" s="12" t="s">
        <v>155</v>
      </c>
      <c r="D37" s="13">
        <v>43536</v>
      </c>
      <c r="E37" s="14" t="s">
        <v>156</v>
      </c>
      <c r="F37" s="15">
        <v>8030000</v>
      </c>
      <c r="G37" s="12" t="s">
        <v>157</v>
      </c>
      <c r="H37" s="16" t="s">
        <v>158</v>
      </c>
      <c r="I37" s="12" t="s">
        <v>159</v>
      </c>
      <c r="J37" s="12" t="s">
        <v>155</v>
      </c>
      <c r="K37" s="12" t="s">
        <v>128</v>
      </c>
      <c r="L37" s="17">
        <v>0</v>
      </c>
    </row>
    <row r="38" spans="1:12" s="18" customFormat="1" ht="20.100000000000001" customHeight="1">
      <c r="A38" s="10">
        <v>33</v>
      </c>
      <c r="B38" s="11" t="s">
        <v>122</v>
      </c>
      <c r="C38" s="12" t="s">
        <v>160</v>
      </c>
      <c r="D38" s="13">
        <v>43538</v>
      </c>
      <c r="E38" s="14" t="s">
        <v>161</v>
      </c>
      <c r="F38" s="15">
        <v>5340500</v>
      </c>
      <c r="G38" s="12" t="s">
        <v>162</v>
      </c>
      <c r="H38" s="16" t="s">
        <v>25</v>
      </c>
      <c r="I38" s="12" t="s">
        <v>163</v>
      </c>
      <c r="J38" s="12" t="s">
        <v>160</v>
      </c>
      <c r="K38" s="12" t="s">
        <v>128</v>
      </c>
      <c r="L38" s="17">
        <v>0</v>
      </c>
    </row>
    <row r="39" spans="1:12" s="44" customFormat="1" ht="20.100000000000001" customHeight="1">
      <c r="A39" s="10">
        <v>34</v>
      </c>
      <c r="B39" s="37" t="s">
        <v>122</v>
      </c>
      <c r="C39" s="38" t="s">
        <v>164</v>
      </c>
      <c r="D39" s="39">
        <v>43539</v>
      </c>
      <c r="E39" s="40" t="s">
        <v>165</v>
      </c>
      <c r="F39" s="41">
        <v>5128200</v>
      </c>
      <c r="G39" s="38" t="s">
        <v>166</v>
      </c>
      <c r="H39" s="42" t="s">
        <v>100</v>
      </c>
      <c r="I39" s="38" t="s">
        <v>167</v>
      </c>
      <c r="J39" s="38" t="s">
        <v>164</v>
      </c>
      <c r="K39" s="38" t="s">
        <v>128</v>
      </c>
      <c r="L39" s="43">
        <v>0</v>
      </c>
    </row>
    <row r="40" spans="1:12" s="44" customFormat="1" ht="20.100000000000001" customHeight="1">
      <c r="A40" s="10">
        <v>35</v>
      </c>
      <c r="B40" s="37" t="s">
        <v>122</v>
      </c>
      <c r="C40" s="38" t="s">
        <v>168</v>
      </c>
      <c r="D40" s="39">
        <v>43539</v>
      </c>
      <c r="E40" s="40" t="s">
        <v>169</v>
      </c>
      <c r="F40" s="41">
        <v>6325000</v>
      </c>
      <c r="G40" s="38" t="s">
        <v>170</v>
      </c>
      <c r="H40" s="42" t="s">
        <v>171</v>
      </c>
      <c r="I40" s="38" t="s">
        <v>172</v>
      </c>
      <c r="J40" s="38" t="s">
        <v>168</v>
      </c>
      <c r="K40" s="38" t="s">
        <v>128</v>
      </c>
      <c r="L40" s="43">
        <v>0</v>
      </c>
    </row>
    <row r="41" spans="1:12" s="44" customFormat="1" ht="20.100000000000001" customHeight="1">
      <c r="A41" s="10">
        <v>36</v>
      </c>
      <c r="B41" s="37" t="s">
        <v>122</v>
      </c>
      <c r="C41" s="38" t="s">
        <v>173</v>
      </c>
      <c r="D41" s="39">
        <v>43542</v>
      </c>
      <c r="E41" s="40" t="s">
        <v>174</v>
      </c>
      <c r="F41" s="41">
        <v>8505805</v>
      </c>
      <c r="G41" s="38" t="s">
        <v>131</v>
      </c>
      <c r="H41" s="42" t="s">
        <v>25</v>
      </c>
      <c r="I41" s="38" t="s">
        <v>132</v>
      </c>
      <c r="J41" s="38" t="s">
        <v>173</v>
      </c>
      <c r="K41" s="38" t="s">
        <v>128</v>
      </c>
      <c r="L41" s="43">
        <v>0</v>
      </c>
    </row>
    <row r="42" spans="1:12" s="44" customFormat="1" ht="20.100000000000001" customHeight="1">
      <c r="A42" s="10">
        <v>37</v>
      </c>
      <c r="B42" s="37" t="s">
        <v>122</v>
      </c>
      <c r="C42" s="38" t="s">
        <v>175</v>
      </c>
      <c r="D42" s="39">
        <v>43542</v>
      </c>
      <c r="E42" s="40" t="s">
        <v>176</v>
      </c>
      <c r="F42" s="41">
        <v>10461000</v>
      </c>
      <c r="G42" s="38" t="s">
        <v>131</v>
      </c>
      <c r="H42" s="42" t="s">
        <v>25</v>
      </c>
      <c r="I42" s="38" t="s">
        <v>132</v>
      </c>
      <c r="J42" s="38" t="s">
        <v>175</v>
      </c>
      <c r="K42" s="38" t="s">
        <v>128</v>
      </c>
      <c r="L42" s="43">
        <v>0</v>
      </c>
    </row>
    <row r="43" spans="1:12" s="44" customFormat="1" ht="20.100000000000001" customHeight="1">
      <c r="A43" s="10">
        <v>38</v>
      </c>
      <c r="B43" s="37" t="s">
        <v>122</v>
      </c>
      <c r="C43" s="38" t="s">
        <v>177</v>
      </c>
      <c r="D43" s="39">
        <v>43543</v>
      </c>
      <c r="E43" s="40" t="s">
        <v>178</v>
      </c>
      <c r="F43" s="41">
        <v>9273000</v>
      </c>
      <c r="G43" s="38" t="s">
        <v>179</v>
      </c>
      <c r="H43" s="42" t="s">
        <v>143</v>
      </c>
      <c r="I43" s="38" t="s">
        <v>180</v>
      </c>
      <c r="J43" s="38" t="s">
        <v>177</v>
      </c>
      <c r="K43" s="38" t="s">
        <v>128</v>
      </c>
      <c r="L43" s="43">
        <v>0</v>
      </c>
    </row>
    <row r="44" spans="1:12" s="44" customFormat="1" ht="20.100000000000001" customHeight="1">
      <c r="A44" s="10">
        <v>39</v>
      </c>
      <c r="B44" s="37" t="s">
        <v>122</v>
      </c>
      <c r="C44" s="38" t="s">
        <v>181</v>
      </c>
      <c r="D44" s="39">
        <v>43545</v>
      </c>
      <c r="E44" s="40" t="s">
        <v>182</v>
      </c>
      <c r="F44" s="41">
        <v>10120000</v>
      </c>
      <c r="G44" s="38" t="s">
        <v>183</v>
      </c>
      <c r="H44" s="42" t="s">
        <v>171</v>
      </c>
      <c r="I44" s="38" t="s">
        <v>184</v>
      </c>
      <c r="J44" s="38" t="s">
        <v>181</v>
      </c>
      <c r="K44" s="38" t="s">
        <v>128</v>
      </c>
      <c r="L44" s="43">
        <v>0</v>
      </c>
    </row>
    <row r="45" spans="1:12" s="44" customFormat="1" ht="20.100000000000001" customHeight="1">
      <c r="A45" s="10">
        <v>40</v>
      </c>
      <c r="B45" s="37" t="s">
        <v>122</v>
      </c>
      <c r="C45" s="38" t="s">
        <v>185</v>
      </c>
      <c r="D45" s="39">
        <v>43546</v>
      </c>
      <c r="E45" s="40" t="s">
        <v>186</v>
      </c>
      <c r="F45" s="41">
        <v>5940000</v>
      </c>
      <c r="G45" s="38" t="s">
        <v>187</v>
      </c>
      <c r="H45" s="42" t="s">
        <v>25</v>
      </c>
      <c r="I45" s="38" t="s">
        <v>188</v>
      </c>
      <c r="J45" s="38" t="s">
        <v>185</v>
      </c>
      <c r="K45" s="38" t="s">
        <v>128</v>
      </c>
      <c r="L45" s="43">
        <v>0</v>
      </c>
    </row>
    <row r="46" spans="1:12" s="44" customFormat="1" ht="20.100000000000001" customHeight="1">
      <c r="A46" s="10">
        <v>41</v>
      </c>
      <c r="B46" s="37" t="s">
        <v>122</v>
      </c>
      <c r="C46" s="38" t="s">
        <v>189</v>
      </c>
      <c r="D46" s="39">
        <v>43546</v>
      </c>
      <c r="E46" s="40" t="s">
        <v>190</v>
      </c>
      <c r="F46" s="41">
        <v>5940990</v>
      </c>
      <c r="G46" s="38" t="s">
        <v>138</v>
      </c>
      <c r="H46" s="42" t="s">
        <v>105</v>
      </c>
      <c r="I46" s="38" t="s">
        <v>139</v>
      </c>
      <c r="J46" s="38" t="s">
        <v>189</v>
      </c>
      <c r="K46" s="38" t="s">
        <v>128</v>
      </c>
      <c r="L46" s="43">
        <v>0</v>
      </c>
    </row>
    <row r="47" spans="1:12" s="44" customFormat="1" ht="20.100000000000001" customHeight="1">
      <c r="A47" s="10">
        <v>42</v>
      </c>
      <c r="B47" s="37" t="s">
        <v>122</v>
      </c>
      <c r="C47" s="38" t="s">
        <v>191</v>
      </c>
      <c r="D47" s="39">
        <v>43546</v>
      </c>
      <c r="E47" s="40" t="s">
        <v>156</v>
      </c>
      <c r="F47" s="41">
        <v>9568900</v>
      </c>
      <c r="G47" s="38" t="s">
        <v>192</v>
      </c>
      <c r="H47" s="42" t="s">
        <v>126</v>
      </c>
      <c r="I47" s="38" t="s">
        <v>193</v>
      </c>
      <c r="J47" s="38" t="s">
        <v>191</v>
      </c>
      <c r="K47" s="38" t="s">
        <v>128</v>
      </c>
      <c r="L47" s="43">
        <v>0</v>
      </c>
    </row>
    <row r="48" spans="1:12" s="44" customFormat="1" ht="20.100000000000001" customHeight="1">
      <c r="A48" s="10">
        <v>43</v>
      </c>
      <c r="B48" s="37" t="s">
        <v>122</v>
      </c>
      <c r="C48" s="38" t="s">
        <v>194</v>
      </c>
      <c r="D48" s="39">
        <v>43546</v>
      </c>
      <c r="E48" s="40" t="s">
        <v>195</v>
      </c>
      <c r="F48" s="41">
        <v>21120000</v>
      </c>
      <c r="G48" s="38" t="s">
        <v>196</v>
      </c>
      <c r="H48" s="42" t="s">
        <v>25</v>
      </c>
      <c r="I48" s="38" t="s">
        <v>197</v>
      </c>
      <c r="J48" s="38" t="s">
        <v>194</v>
      </c>
      <c r="K48" s="38" t="s">
        <v>128</v>
      </c>
      <c r="L48" s="43">
        <v>21296000</v>
      </c>
    </row>
    <row r="49" spans="1:12" s="44" customFormat="1" ht="20.100000000000001" customHeight="1">
      <c r="A49" s="10">
        <v>44</v>
      </c>
      <c r="B49" s="37" t="s">
        <v>122</v>
      </c>
      <c r="C49" s="38" t="s">
        <v>198</v>
      </c>
      <c r="D49" s="39">
        <v>43549</v>
      </c>
      <c r="E49" s="40" t="s">
        <v>199</v>
      </c>
      <c r="F49" s="41">
        <v>6215000</v>
      </c>
      <c r="G49" s="38" t="s">
        <v>200</v>
      </c>
      <c r="H49" s="42" t="s">
        <v>25</v>
      </c>
      <c r="I49" s="38" t="s">
        <v>201</v>
      </c>
      <c r="J49" s="38" t="s">
        <v>198</v>
      </c>
      <c r="K49" s="38" t="s">
        <v>128</v>
      </c>
      <c r="L49" s="43">
        <v>0</v>
      </c>
    </row>
    <row r="50" spans="1:12" s="44" customFormat="1" ht="20.100000000000001" customHeight="1">
      <c r="A50" s="10">
        <v>45</v>
      </c>
      <c r="B50" s="37" t="s">
        <v>122</v>
      </c>
      <c r="C50" s="38" t="s">
        <v>202</v>
      </c>
      <c r="D50" s="39">
        <v>43552</v>
      </c>
      <c r="E50" s="40">
        <v>43584</v>
      </c>
      <c r="F50" s="41">
        <v>9790000</v>
      </c>
      <c r="G50" s="38" t="s">
        <v>203</v>
      </c>
      <c r="H50" s="42" t="s">
        <v>204</v>
      </c>
      <c r="I50" s="38" t="s">
        <v>205</v>
      </c>
      <c r="J50" s="38" t="s">
        <v>202</v>
      </c>
      <c r="K50" s="38" t="s">
        <v>128</v>
      </c>
      <c r="L50" s="43">
        <v>0</v>
      </c>
    </row>
    <row r="51" spans="1:12" s="44" customFormat="1" ht="20.100000000000001" customHeight="1">
      <c r="A51" s="10">
        <v>46</v>
      </c>
      <c r="B51" s="37" t="s">
        <v>122</v>
      </c>
      <c r="C51" s="38" t="s">
        <v>206</v>
      </c>
      <c r="D51" s="39">
        <v>43552</v>
      </c>
      <c r="E51" s="40" t="s">
        <v>207</v>
      </c>
      <c r="F51" s="41">
        <v>115430700</v>
      </c>
      <c r="G51" s="38" t="s">
        <v>208</v>
      </c>
      <c r="H51" s="42" t="s">
        <v>209</v>
      </c>
      <c r="I51" s="38" t="s">
        <v>210</v>
      </c>
      <c r="J51" s="38" t="s">
        <v>206</v>
      </c>
      <c r="K51" s="38" t="s">
        <v>107</v>
      </c>
      <c r="L51" s="43">
        <v>121900000</v>
      </c>
    </row>
    <row r="52" spans="1:12" s="44" customFormat="1" ht="20.100000000000001" customHeight="1">
      <c r="A52" s="10">
        <v>47</v>
      </c>
      <c r="B52" s="37" t="s">
        <v>122</v>
      </c>
      <c r="C52" s="38" t="s">
        <v>211</v>
      </c>
      <c r="D52" s="39">
        <v>43553</v>
      </c>
      <c r="E52" s="40">
        <v>43567</v>
      </c>
      <c r="F52" s="41">
        <v>10419860</v>
      </c>
      <c r="G52" s="38" t="s">
        <v>200</v>
      </c>
      <c r="H52" s="42" t="s">
        <v>25</v>
      </c>
      <c r="I52" s="38" t="s">
        <v>201</v>
      </c>
      <c r="J52" s="38" t="s">
        <v>211</v>
      </c>
      <c r="K52" s="38" t="s">
        <v>128</v>
      </c>
      <c r="L52" s="43">
        <v>0</v>
      </c>
    </row>
    <row r="53" spans="1:12" s="53" customFormat="1" ht="20.100000000000001" customHeight="1">
      <c r="A53" s="45"/>
      <c r="B53" s="46"/>
      <c r="C53" s="47" t="s">
        <v>212</v>
      </c>
      <c r="D53" s="48"/>
      <c r="E53" s="49"/>
      <c r="F53" s="50">
        <v>142761510</v>
      </c>
      <c r="G53" s="47"/>
      <c r="H53" s="51"/>
      <c r="I53" s="47"/>
      <c r="J53" s="47"/>
      <c r="K53" s="47"/>
      <c r="L53" s="52"/>
    </row>
    <row r="54" spans="1:12" ht="20.100000000000001" customHeight="1">
      <c r="A54" s="64" t="s">
        <v>213</v>
      </c>
      <c r="B54" s="64"/>
      <c r="C54" s="64"/>
      <c r="D54" s="64"/>
      <c r="E54" s="54" t="s">
        <v>214</v>
      </c>
      <c r="F54" s="55">
        <f>SUM(F6:F53)</f>
        <v>766804153</v>
      </c>
      <c r="G54" s="56"/>
      <c r="H54" s="57"/>
      <c r="I54" s="58"/>
      <c r="J54" s="58"/>
      <c r="K54" s="59"/>
      <c r="L54" s="60"/>
    </row>
  </sheetData>
  <mergeCells count="12">
    <mergeCell ref="L4:L5"/>
    <mergeCell ref="A54:D54"/>
    <mergeCell ref="A2:L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phoneticPr fontId="4" type="noConversion"/>
  <printOptions horizontalCentered="1"/>
  <pageMargins left="0.15748031496062992" right="0" top="0.17" bottom="0.27" header="0.17" footer="0.15748031496062992"/>
  <pageSetup paperSize="9" scale="53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수의계약현황</vt:lpstr>
      <vt:lpstr>수의계약현황!Print_Area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2019-04-04T02:34:40Z</cp:lastPrinted>
  <dcterms:created xsi:type="dcterms:W3CDTF">2019-04-04T02:24:36Z</dcterms:created>
  <dcterms:modified xsi:type="dcterms:W3CDTF">2019-05-22T00:02:41Z</dcterms:modified>
</cp:coreProperties>
</file>