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외부자료 공개\2.홈페이지(월)\2월\"/>
    </mc:Choice>
  </mc:AlternateContent>
  <xr:revisionPtr revIDLastSave="0" documentId="13_ncr:1_{FBDEBF15-1D63-4026-9871-3DCA5284B85C}" xr6:coauthVersionLast="36" xr6:coauthVersionMax="36" xr10:uidLastSave="{00000000-0000-0000-0000-000000000000}"/>
  <bookViews>
    <workbookView xWindow="840" yWindow="615" windowWidth="27555" windowHeight="11985" xr2:uid="{00000000-000D-0000-FFFF-FFFF00000000}"/>
  </bookViews>
  <sheets>
    <sheet name="수의계약현황" sheetId="8" r:id="rId1"/>
  </sheets>
  <definedNames>
    <definedName name="_xlnm._FilterDatabase" localSheetId="0" hidden="1">수의계약현황!$A$5:$L$62</definedName>
    <definedName name="_xlnm.Print_Area" localSheetId="0">수의계약현황!$A$1:$L$64</definedName>
  </definedNames>
  <calcPr calcId="191029"/>
</workbook>
</file>

<file path=xl/calcChain.xml><?xml version="1.0" encoding="utf-8"?>
<calcChain xmlns="http://schemas.openxmlformats.org/spreadsheetml/2006/main">
  <c r="F64" i="8" l="1"/>
</calcChain>
</file>

<file path=xl/sharedStrings.xml><?xml version="1.0" encoding="utf-8"?>
<sst xmlns="http://schemas.openxmlformats.org/spreadsheetml/2006/main" count="457" uniqueCount="239">
  <si>
    <t>(단위 : 원, 부가세포함)</t>
    <phoneticPr fontId="3" type="noConversion"/>
  </si>
  <si>
    <t>순번</t>
    <phoneticPr fontId="3" type="noConversion"/>
  </si>
  <si>
    <t>구분</t>
    <phoneticPr fontId="3" type="noConversion"/>
  </si>
  <si>
    <t>계약명</t>
  </si>
  <si>
    <t>계약일자</t>
  </si>
  <si>
    <t>계약기간
(납품기한)</t>
    <phoneticPr fontId="3" type="noConversion"/>
  </si>
  <si>
    <t>계약금액</t>
  </si>
  <si>
    <t>계약내용</t>
    <phoneticPr fontId="3" type="noConversion"/>
  </si>
  <si>
    <t>수의계약 근거 및 사유</t>
    <phoneticPr fontId="3" type="noConversion"/>
  </si>
  <si>
    <t>비고
(예정가격)</t>
    <phoneticPr fontId="3" type="noConversion"/>
  </si>
  <si>
    <t>업체명</t>
    <phoneticPr fontId="3" type="noConversion"/>
  </si>
  <si>
    <t>소재지</t>
    <phoneticPr fontId="3" type="noConversion"/>
  </si>
  <si>
    <t>대표자</t>
  </si>
  <si>
    <t>용역</t>
  </si>
  <si>
    <t>이명희</t>
  </si>
  <si>
    <t>(주)두손테크</t>
  </si>
  <si>
    <t>이상전</t>
  </si>
  <si>
    <t>공사</t>
  </si>
  <si>
    <t>주식회사 두용기술</t>
  </si>
  <si>
    <t>김용기</t>
  </si>
  <si>
    <t>서울특별시</t>
  </si>
  <si>
    <t>인천광역시</t>
  </si>
  <si>
    <t>경기도 시흥시</t>
  </si>
  <si>
    <t>부산광역시</t>
  </si>
  <si>
    <t>충청남도 당진시</t>
  </si>
  <si>
    <t>대구광역시</t>
  </si>
  <si>
    <t>총 합 계</t>
    <phoneticPr fontId="3" type="noConversion"/>
  </si>
  <si>
    <t>만경테크</t>
  </si>
  <si>
    <t>경상남도 통영시</t>
  </si>
  <si>
    <t>유홍철</t>
  </si>
  <si>
    <t>(주)대영씨앤티</t>
  </si>
  <si>
    <t>경기도 군포시</t>
  </si>
  <si>
    <t>남기동</t>
  </si>
  <si>
    <t>(주)에스지시스템즈</t>
  </si>
  <si>
    <t>이승태</t>
  </si>
  <si>
    <t>대전광역시</t>
  </si>
  <si>
    <t>협동대형열처리(주)</t>
  </si>
  <si>
    <t>정경채</t>
  </si>
  <si>
    <t>구매</t>
  </si>
  <si>
    <t>경상남도 창원시</t>
  </si>
  <si>
    <t>조은하우징</t>
  </si>
  <si>
    <t>김현미</t>
  </si>
  <si>
    <t xml:space="preserve">국가계약법시행령 제26조 1항 2호 자목 (생산자 또는 소지자 1인) </t>
  </si>
  <si>
    <t>2020년 2월 수의계약현황</t>
    <phoneticPr fontId="3" type="noConversion"/>
  </si>
  <si>
    <t>본사 사옥 비서실 개선 작업</t>
  </si>
  <si>
    <t>2020-02-06~2020-03-01</t>
  </si>
  <si>
    <t>소화노즐 보수 및 세척작업용 중기 임차 계약</t>
  </si>
  <si>
    <t>2020-02-03~2020-02-14</t>
  </si>
  <si>
    <t>신호중기(누리건기)</t>
  </si>
  <si>
    <t>신남수</t>
  </si>
  <si>
    <t xml:space="preserve">중장비(크레인) 임차 단가계약 </t>
  </si>
  <si>
    <t>2020-02-03~2020-12-31</t>
  </si>
  <si>
    <t>(주)대성크레인</t>
  </si>
  <si>
    <t>강점구</t>
  </si>
  <si>
    <t>TK-204용 리프트 점검 요청 관련 100Ton 크레인 임차</t>
  </si>
  <si>
    <t>2020-02-05~2020-03-06</t>
  </si>
  <si>
    <t>(주)서진로지스</t>
  </si>
  <si>
    <t>조인식</t>
  </si>
  <si>
    <t>한국가스기술공사 에너지진단용역</t>
  </si>
  <si>
    <t>2020-02-05~2020-04-04</t>
  </si>
  <si>
    <t>㈜에너제닉</t>
  </si>
  <si>
    <t>김영길</t>
  </si>
  <si>
    <t>수소스테이션 수소제조설비 보온작업 외주</t>
  </si>
  <si>
    <t>2020-02-06~2020-02-19</t>
  </si>
  <si>
    <t>(주)거성단열</t>
  </si>
  <si>
    <t>이장호</t>
  </si>
  <si>
    <t>인천기지 Travelling Screen Basket(TS-472A) 외주가공</t>
  </si>
  <si>
    <t>2020-02-06~2020-03-06</t>
  </si>
  <si>
    <t>성과관리체계 고도화 자문용역</t>
  </si>
  <si>
    <t>2020-02-06~2020-04-30</t>
  </si>
  <si>
    <t>해피니스컨설팅</t>
  </si>
  <si>
    <t>정진호</t>
  </si>
  <si>
    <t>2020년 공구와기구 검교정 단가계약 체결</t>
  </si>
  <si>
    <t>2020-02-07~2020-12-31</t>
  </si>
  <si>
    <t>고심도 매설배관 탐사측량용역 정확도 확인을 위한 시험굴착</t>
  </si>
  <si>
    <t>2020-02-11~2020-02-29</t>
  </si>
  <si>
    <t>주식회사 대경이앤씨</t>
  </si>
  <si>
    <t>박진홍</t>
  </si>
  <si>
    <t>인천 연소식 기화기(V-309P) Blower Motor 손상관련 외주가공</t>
  </si>
  <si>
    <t>2020-02-17~2020-03-28</t>
  </si>
  <si>
    <t>이천산업서비스</t>
  </si>
  <si>
    <t>피재년</t>
  </si>
  <si>
    <t>TK-205 Bottom Plate 보강용 Lug(Channel) 설치작업 외주</t>
  </si>
  <si>
    <t>2020-02-17~2020-03-08</t>
  </si>
  <si>
    <t>인천기지본부 고상식 LNG저장탱크 소화노즐 보수작업 관련 중기 임차</t>
  </si>
  <si>
    <t>2020-02-18~2020-02-25</t>
  </si>
  <si>
    <t>왕진중기</t>
  </si>
  <si>
    <t>김세웅</t>
  </si>
  <si>
    <t>2020년 외부 채용시스템 임대</t>
  </si>
  <si>
    <t>2020-02-18~2021-02-17</t>
  </si>
  <si>
    <t>(주)마이다스인</t>
  </si>
  <si>
    <t>경기도 성남시</t>
  </si>
  <si>
    <t>정승식</t>
  </si>
  <si>
    <t>울산권역 공급관리소 GHP 냉난방기 외주정비 단가계약 체결</t>
  </si>
  <si>
    <t>2020-02-19~2020-12-31</t>
  </si>
  <si>
    <t>2020년 계측기 검교정 위탁 단가계약</t>
  </si>
  <si>
    <t>2020-02-19~2021-02-18</t>
  </si>
  <si>
    <t>TK-204/206 Rader Type 액위계 Spool 외주</t>
  </si>
  <si>
    <t>2020-02-20~2020-03-06</t>
  </si>
  <si>
    <t>(주)정호이앤씨</t>
  </si>
  <si>
    <t>최호선</t>
  </si>
  <si>
    <t>보령LNG터미널 신규주배관 EPC 건설공사 설계용역 하도급(국도40호구간 토목설계)</t>
  </si>
  <si>
    <t>2020-02-20~2020-03-31</t>
  </si>
  <si>
    <t>(주)거송</t>
  </si>
  <si>
    <t>최영국</t>
  </si>
  <si>
    <t>가스히터 정기점검 본부권 중장비(25톤 유압크레인) 임차 계약 체결</t>
  </si>
  <si>
    <t>2020-02-21~2020-12-31</t>
  </si>
  <si>
    <t>경남크레인</t>
  </si>
  <si>
    <t>강찬호</t>
  </si>
  <si>
    <t>바이오가스 연료전지 설비 이전 간이용역 시행</t>
  </si>
  <si>
    <t>2020-02-25~2020-03-20</t>
  </si>
  <si>
    <t>베스트중량</t>
  </si>
  <si>
    <t>이슬기</t>
  </si>
  <si>
    <t>2020년 상반기 측정장비 검교정 위탁 계약</t>
  </si>
  <si>
    <t>2020-02-26~2020-08-31</t>
  </si>
  <si>
    <t>Autodesk One CAD 프로그램 임대차 계약</t>
  </si>
  <si>
    <t>2020-03-01~2021-02-28</t>
  </si>
  <si>
    <t>(주)제이텍솔루션</t>
  </si>
  <si>
    <t>김희석</t>
  </si>
  <si>
    <t>지반응력해석 프로그램(PLAXIS 2D,3D) 임대차 계약</t>
  </si>
  <si>
    <t>(주)베이시스소프트</t>
  </si>
  <si>
    <t>이수헌</t>
  </si>
  <si>
    <t>20년 가스히터 정기점검용 중장비 임차 단가계약</t>
  </si>
  <si>
    <t>2020-03-01~2020-12-31</t>
  </si>
  <si>
    <t>대천크레인</t>
  </si>
  <si>
    <t>충청남도 보령시</t>
  </si>
  <si>
    <t>서용석</t>
  </si>
  <si>
    <t>2020년 가스히터 정기점검 및 정비 자재</t>
  </si>
  <si>
    <t>신진물산</t>
  </si>
  <si>
    <t>광주광역시</t>
  </si>
  <si>
    <t>한기주</t>
  </si>
  <si>
    <t>관로정비부 관로검사용 자재(라인마크) 구매</t>
  </si>
  <si>
    <t>에스이테크(SE Tech)</t>
  </si>
  <si>
    <t>김관태</t>
  </si>
  <si>
    <t>2020년 가스히터 정기점검용 지입자재 구매</t>
  </si>
  <si>
    <t>(주)화진산업</t>
  </si>
  <si>
    <t>이현진</t>
  </si>
  <si>
    <t>가스켓 등 9종 구매</t>
  </si>
  <si>
    <t>경상남도 고성군</t>
  </si>
  <si>
    <t>강정희</t>
  </si>
  <si>
    <t>2020년 공급설비 정기점검용 질소가스 단가게약</t>
  </si>
  <si>
    <t>대우가스상사</t>
  </si>
  <si>
    <t>박정일</t>
  </si>
  <si>
    <t>기전부 소모성 공기구 및 자재(A옵셋트숯돌 등 126종) 구매 단가계약 체결</t>
  </si>
  <si>
    <t>만덕공구</t>
  </si>
  <si>
    <t>경상남도 김해시</t>
  </si>
  <si>
    <t>이명숙</t>
  </si>
  <si>
    <t>2020년 정기점검용 소모성 자재 및 공기구 구매</t>
  </si>
  <si>
    <t>원일종합상사</t>
  </si>
  <si>
    <t>이기형</t>
  </si>
  <si>
    <t>에너지로서의 수소바로알기 홍보 소책자 제작 구매</t>
  </si>
  <si>
    <t>(주)비파</t>
  </si>
  <si>
    <t>안철환</t>
  </si>
  <si>
    <t>정비기술시스템 자료연계 데이터베이스 소프트웨어 구매</t>
  </si>
  <si>
    <t>(주)아이티앤씨 대전지사</t>
  </si>
  <si>
    <t>한경림</t>
  </si>
  <si>
    <t>2020년 소모성 잡자재(HD백색 쇼핑백 외 63종) 구매 단가 계약</t>
  </si>
  <si>
    <t>서흥CTD</t>
  </si>
  <si>
    <t>김수보</t>
  </si>
  <si>
    <t>계전부 소모성 공기구 구매</t>
  </si>
  <si>
    <t>주식회사 대광종합공구</t>
  </si>
  <si>
    <t>이선희</t>
  </si>
  <si>
    <t>교정시험 연구센터 경상정비자재(고소작업대 등 4종) 구매</t>
  </si>
  <si>
    <t>스텐 체크판 8EA 구매</t>
  </si>
  <si>
    <t>기계부 소모성 공기구 및 잡자재(배풍기호스 등 62종) 구매</t>
  </si>
  <si>
    <t>(주)코리아종합상사</t>
  </si>
  <si>
    <t>기계부 증발가스 압축기 C-401B 정기점검 관련 지입자재 구매</t>
  </si>
  <si>
    <t>한화파워시스템 주식회사</t>
  </si>
  <si>
    <t>신현우</t>
  </si>
  <si>
    <t>1트레인 소화해수펌프(P-461B) 정기점검용 지입자재 구매</t>
  </si>
  <si>
    <t>20년 TK-205 관련 신종 코로나 바이러스 감염증 예방 및 현장 작업관련 안전물품 구매</t>
  </si>
  <si>
    <t>튜빙 파이프 외 66종 구매</t>
  </si>
  <si>
    <t>선일산업</t>
  </si>
  <si>
    <t>박홍조</t>
  </si>
  <si>
    <t>울산 CLX직도입 LNG용 계량설비 심장제세동기 등 구매</t>
  </si>
  <si>
    <t>우림산업안전</t>
  </si>
  <si>
    <t>안경수</t>
  </si>
  <si>
    <t>가스히터 정기점검용 지입자재(OVAL RING GASKET 등 34종) 구매</t>
  </si>
  <si>
    <t>2020년 경상정비 및 정기점검용 가스 단가계약</t>
  </si>
  <si>
    <t>한일가스테크</t>
  </si>
  <si>
    <t>경기도 용인시</t>
  </si>
  <si>
    <t>고성호 외1</t>
  </si>
  <si>
    <t>가스히터 지입자재 Spiral Wound Gasket등 61종 구매</t>
  </si>
  <si>
    <t>울산 CLX직도입 LNG용 계량설비 16" 엘보 등 구매</t>
  </si>
  <si>
    <t>국가계약법시행령 제26조 1항 5호 가목 1) (추정가격 1억이하 공사)</t>
  </si>
  <si>
    <t>국가계약법시행령 제26조 1항 5호 가목 2) (추정가격 2천만원 이하 용역, 물품)</t>
  </si>
  <si>
    <t>삼성중공업 LNG 실증설비 건설공사 토목 맨홀 내부방수 외주 시행</t>
  </si>
  <si>
    <t>2020-02-05~2020-02-14</t>
  </si>
  <si>
    <t>삼성특수방수</t>
  </si>
  <si>
    <t>경상남도 거제시</t>
  </si>
  <si>
    <t>김명봉</t>
  </si>
  <si>
    <t>삼성중공업 LNG 실증설비 건설공사 토목 맨홀 내부방수 외주  시행</t>
  </si>
  <si>
    <t>삼성중공업 LNG실증설비 건설공사 토목분야 2월 덤프트럭 임차</t>
  </si>
  <si>
    <t>2020-02-08~2020-02-29</t>
  </si>
  <si>
    <t>주식회사 큰수레</t>
  </si>
  <si>
    <t>하이진</t>
  </si>
  <si>
    <t>울산 북항 액화가스 터미널 #2 LNG 저장탱크 상세설계용역 관련 소방설계 간이용역</t>
  </si>
  <si>
    <t>2020-02-11~2024-12-31</t>
  </si>
  <si>
    <t>주식회사 사파이어</t>
  </si>
  <si>
    <t>박승민</t>
  </si>
  <si>
    <t>HCC HYCO Project(정압기지 NG 배관설계)상세설계 (측량분야) 간이용역</t>
  </si>
  <si>
    <t>2020-02-13~2020-05-29</t>
  </si>
  <si>
    <t>(주)신한항업</t>
  </si>
  <si>
    <t>경기도 광명시</t>
  </si>
  <si>
    <t>배상태</t>
  </si>
  <si>
    <t>울산권역 공급관리소 GHP 냉난방기 외주정비 단가계약</t>
  </si>
  <si>
    <t>보령주배관 현장사무실 사무용기기 임차 계약</t>
  </si>
  <si>
    <t>컴퓨터마트</t>
  </si>
  <si>
    <t>김세영</t>
  </si>
  <si>
    <t xml:space="preserve">가스히터 정기점검 본부권 중장비(25톤 유압크레인) 임차 계약 </t>
  </si>
  <si>
    <t>제5기지 FEED설계 관련 방식분야 간이용역</t>
  </si>
  <si>
    <t>2020-02-27~2020-07-14</t>
  </si>
  <si>
    <t>코렐테크놀로지(주)</t>
  </si>
  <si>
    <t>전재영</t>
  </si>
  <si>
    <t>제5기지 FEED설계 관련 보안/통신분야 간이용역</t>
  </si>
  <si>
    <t>합동전자통신</t>
  </si>
  <si>
    <t>하명용</t>
  </si>
  <si>
    <t>국가계약법 시행령 제27조 (재공고입찰과 수의계약)</t>
  </si>
  <si>
    <t>2020-02-04~2020-03-06</t>
  </si>
  <si>
    <t xml:space="preserve">월드종합상사 </t>
  </si>
  <si>
    <t>2020년 공급설비 정기점검용 질소가스 단가계약</t>
  </si>
  <si>
    <t>2020-02-13~2020-02-28</t>
  </si>
  <si>
    <t>2020-02-13~2020-03-17</t>
  </si>
  <si>
    <t>삼성중공업 LNG 실증설비 건설공사 SPRAY SHIELD구매</t>
  </si>
  <si>
    <t>주식회사 태원</t>
  </si>
  <si>
    <t>방대석</t>
  </si>
  <si>
    <t>보령LNG터미널 신규 주배관 EPC 건설공사 3D Bend PE-COATED 3종 구매계약</t>
  </si>
  <si>
    <t>2020-02-20~2020-03-16</t>
  </si>
  <si>
    <t>(주)성일에스아이엠</t>
  </si>
  <si>
    <t>우양호외1</t>
  </si>
  <si>
    <t>보령LNG터미널 신규 주배관 EPC 건설공사 PIPE(30") 구매계약</t>
  </si>
  <si>
    <t>(주)세아제강</t>
  </si>
  <si>
    <t>이휘령외1</t>
  </si>
  <si>
    <t>보령LNG터미널 신규 주배관 EPC 건설공사 보호철판 구매계약</t>
  </si>
  <si>
    <t>(주)진명</t>
  </si>
  <si>
    <t>조대근</t>
  </si>
  <si>
    <t>500만원 이하 21건</t>
    <phoneticPr fontId="3" type="noConversion"/>
  </si>
  <si>
    <t>79건</t>
    <phoneticPr fontId="3" type="noConversion"/>
  </si>
  <si>
    <t>보령주배관 현장사무실 사무용기기 임차 계약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</si>
</sst>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rgb="FF0B0B0B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0" borderId="0" xfId="0" applyFont="1">
      <alignment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/>
    </xf>
    <xf numFmtId="41" fontId="9" fillId="2" borderId="4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shrinkToFit="1"/>
    </xf>
    <xf numFmtId="176" fontId="9" fillId="2" borderId="4" xfId="0" applyNumberFormat="1" applyFont="1" applyFill="1" applyBorder="1" applyAlignment="1">
      <alignment horizontal="center" vertical="center" shrinkToFit="1"/>
    </xf>
    <xf numFmtId="41" fontId="9" fillId="2" borderId="4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0" fillId="0" borderId="0" xfId="0">
      <alignment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shrinkToFit="1"/>
    </xf>
    <xf numFmtId="14" fontId="11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shrinkToFit="1"/>
    </xf>
    <xf numFmtId="41" fontId="11" fillId="0" borderId="4" xfId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shrinkToFit="1"/>
    </xf>
    <xf numFmtId="41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shrinkToFit="1"/>
    </xf>
    <xf numFmtId="41" fontId="7" fillId="0" borderId="3" xfId="1" applyFont="1" applyFill="1" applyBorder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/>
    </xf>
    <xf numFmtId="0" fontId="0" fillId="0" borderId="0" xfId="0">
      <alignment vertical="center"/>
    </xf>
    <xf numFmtId="49" fontId="12" fillId="0" borderId="4" xfId="0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7"/>
  <sheetViews>
    <sheetView tabSelected="1" zoomScale="80" zoomScaleNormal="80" workbookViewId="0">
      <selection activeCell="A2" sqref="A2:L2"/>
    </sheetView>
  </sheetViews>
  <sheetFormatPr defaultRowHeight="16.5" x14ac:dyDescent="0.3"/>
  <cols>
    <col min="1" max="1" width="3.625" style="1" customWidth="1"/>
    <col min="2" max="2" width="4.375" style="1" customWidth="1"/>
    <col min="3" max="3" width="48.625" style="1" customWidth="1"/>
    <col min="4" max="4" width="10.25" style="2" bestFit="1" customWidth="1"/>
    <col min="5" max="5" width="16" style="2" customWidth="1"/>
    <col min="6" max="6" width="16.875" style="3" customWidth="1"/>
    <col min="7" max="7" width="13.625" style="1" customWidth="1"/>
    <col min="8" max="8" width="13.125" style="4" customWidth="1"/>
    <col min="9" max="9" width="9" style="1" customWidth="1"/>
    <col min="10" max="10" width="48.625" style="1" customWidth="1"/>
    <col min="11" max="11" width="54.375" style="5" customWidth="1"/>
    <col min="12" max="12" width="21.5" style="20" bestFit="1" customWidth="1"/>
    <col min="13" max="16384" width="9" style="21"/>
  </cols>
  <sheetData>
    <row r="1" spans="1:43" x14ac:dyDescent="0.3">
      <c r="M1" s="42"/>
      <c r="N1" s="42"/>
      <c r="O1" s="42"/>
      <c r="P1" s="42"/>
      <c r="Q1" s="42"/>
    </row>
    <row r="2" spans="1:43" ht="31.5" x14ac:dyDescent="0.3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2"/>
      <c r="N2" s="42"/>
      <c r="O2" s="42"/>
      <c r="P2" s="42"/>
      <c r="Q2" s="42"/>
    </row>
    <row r="3" spans="1:43" x14ac:dyDescent="0.3">
      <c r="L3" s="6" t="s">
        <v>0</v>
      </c>
      <c r="M3" s="42"/>
      <c r="N3" s="42"/>
      <c r="O3" s="42"/>
      <c r="P3" s="42"/>
      <c r="Q3" s="42"/>
    </row>
    <row r="4" spans="1:43" s="7" customFormat="1" ht="37.5" customHeight="1" x14ac:dyDescent="0.3">
      <c r="A4" s="22" t="s">
        <v>1</v>
      </c>
      <c r="B4" s="22" t="s">
        <v>2</v>
      </c>
      <c r="C4" s="38" t="s">
        <v>3</v>
      </c>
      <c r="D4" s="39" t="s">
        <v>4</v>
      </c>
      <c r="E4" s="40" t="s">
        <v>5</v>
      </c>
      <c r="F4" s="41" t="s">
        <v>6</v>
      </c>
      <c r="G4" s="8" t="s">
        <v>10</v>
      </c>
      <c r="H4" s="9" t="s">
        <v>11</v>
      </c>
      <c r="I4" s="8" t="s">
        <v>12</v>
      </c>
      <c r="J4" s="22" t="s">
        <v>7</v>
      </c>
      <c r="K4" s="31" t="s">
        <v>8</v>
      </c>
      <c r="L4" s="30" t="s">
        <v>9</v>
      </c>
      <c r="M4" s="42"/>
      <c r="N4" s="42"/>
      <c r="O4" s="42"/>
      <c r="P4" s="42"/>
      <c r="Q4" s="42"/>
    </row>
    <row r="5" spans="1:43" s="45" customFormat="1" ht="20.100000000000001" customHeight="1" x14ac:dyDescent="0.3">
      <c r="A5" s="10">
        <v>1</v>
      </c>
      <c r="B5" s="32" t="s">
        <v>17</v>
      </c>
      <c r="C5" s="33" t="s">
        <v>44</v>
      </c>
      <c r="D5" s="34">
        <v>43867</v>
      </c>
      <c r="E5" s="35" t="s">
        <v>45</v>
      </c>
      <c r="F5" s="36">
        <v>10803100</v>
      </c>
      <c r="G5" s="33" t="s">
        <v>40</v>
      </c>
      <c r="H5" s="37" t="s">
        <v>35</v>
      </c>
      <c r="I5" s="33" t="s">
        <v>41</v>
      </c>
      <c r="J5" s="33" t="s">
        <v>44</v>
      </c>
      <c r="K5" s="11" t="s">
        <v>184</v>
      </c>
      <c r="L5" s="12">
        <v>0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</row>
    <row r="6" spans="1:43" s="45" customFormat="1" ht="20.100000000000001" customHeight="1" x14ac:dyDescent="0.3">
      <c r="A6" s="10">
        <v>2</v>
      </c>
      <c r="B6" s="32" t="s">
        <v>13</v>
      </c>
      <c r="C6" s="33" t="s">
        <v>46</v>
      </c>
      <c r="D6" s="34">
        <v>43864</v>
      </c>
      <c r="E6" s="35" t="s">
        <v>47</v>
      </c>
      <c r="F6" s="36">
        <v>9020000</v>
      </c>
      <c r="G6" s="33" t="s">
        <v>48</v>
      </c>
      <c r="H6" s="37" t="s">
        <v>21</v>
      </c>
      <c r="I6" s="33" t="s">
        <v>49</v>
      </c>
      <c r="J6" s="33" t="s">
        <v>46</v>
      </c>
      <c r="K6" s="11" t="s">
        <v>185</v>
      </c>
      <c r="L6" s="12">
        <v>0</v>
      </c>
      <c r="M6" s="44"/>
      <c r="N6" s="44"/>
      <c r="O6" s="44"/>
      <c r="P6" s="44"/>
      <c r="Q6" s="44"/>
    </row>
    <row r="7" spans="1:43" s="45" customFormat="1" ht="20.100000000000001" customHeight="1" x14ac:dyDescent="0.3">
      <c r="A7" s="10">
        <v>3</v>
      </c>
      <c r="B7" s="32" t="s">
        <v>13</v>
      </c>
      <c r="C7" s="33" t="s">
        <v>50</v>
      </c>
      <c r="D7" s="34">
        <v>43864</v>
      </c>
      <c r="E7" s="35" t="s">
        <v>51</v>
      </c>
      <c r="F7" s="36">
        <v>18920000</v>
      </c>
      <c r="G7" s="33" t="s">
        <v>52</v>
      </c>
      <c r="H7" s="37" t="s">
        <v>35</v>
      </c>
      <c r="I7" s="33" t="s">
        <v>53</v>
      </c>
      <c r="J7" s="33" t="s">
        <v>50</v>
      </c>
      <c r="K7" s="11" t="s">
        <v>185</v>
      </c>
      <c r="L7" s="12">
        <v>0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</row>
    <row r="8" spans="1:43" s="45" customFormat="1" ht="20.100000000000001" customHeight="1" x14ac:dyDescent="0.3">
      <c r="A8" s="10">
        <v>4</v>
      </c>
      <c r="B8" s="32" t="s">
        <v>13</v>
      </c>
      <c r="C8" s="33" t="s">
        <v>54</v>
      </c>
      <c r="D8" s="34">
        <v>43866</v>
      </c>
      <c r="E8" s="35" t="s">
        <v>55</v>
      </c>
      <c r="F8" s="36">
        <v>5214000</v>
      </c>
      <c r="G8" s="33" t="s">
        <v>56</v>
      </c>
      <c r="H8" s="37" t="s">
        <v>21</v>
      </c>
      <c r="I8" s="33" t="s">
        <v>57</v>
      </c>
      <c r="J8" s="33" t="s">
        <v>54</v>
      </c>
      <c r="K8" s="11" t="s">
        <v>185</v>
      </c>
      <c r="L8" s="12">
        <v>0</v>
      </c>
      <c r="M8" s="44"/>
      <c r="N8" s="44"/>
      <c r="O8" s="44"/>
      <c r="P8" s="44"/>
      <c r="Q8" s="44"/>
    </row>
    <row r="9" spans="1:43" s="45" customFormat="1" ht="20.100000000000001" customHeight="1" x14ac:dyDescent="0.3">
      <c r="A9" s="10">
        <v>5</v>
      </c>
      <c r="B9" s="32" t="s">
        <v>13</v>
      </c>
      <c r="C9" s="33" t="s">
        <v>58</v>
      </c>
      <c r="D9" s="34">
        <v>43866</v>
      </c>
      <c r="E9" s="35" t="s">
        <v>59</v>
      </c>
      <c r="F9" s="36">
        <v>9130000</v>
      </c>
      <c r="G9" s="33" t="s">
        <v>60</v>
      </c>
      <c r="H9" s="37" t="s">
        <v>23</v>
      </c>
      <c r="I9" s="33" t="s">
        <v>61</v>
      </c>
      <c r="J9" s="33" t="s">
        <v>58</v>
      </c>
      <c r="K9" s="11" t="s">
        <v>185</v>
      </c>
      <c r="L9" s="12">
        <v>0</v>
      </c>
      <c r="M9" s="44"/>
      <c r="N9" s="44"/>
      <c r="O9" s="44"/>
      <c r="P9" s="44"/>
      <c r="Q9" s="44"/>
    </row>
    <row r="10" spans="1:43" s="45" customFormat="1" ht="20.100000000000001" customHeight="1" x14ac:dyDescent="0.3">
      <c r="A10" s="10">
        <v>6</v>
      </c>
      <c r="B10" s="32" t="s">
        <v>13</v>
      </c>
      <c r="C10" s="33" t="s">
        <v>186</v>
      </c>
      <c r="D10" s="34">
        <v>43866</v>
      </c>
      <c r="E10" s="35" t="s">
        <v>187</v>
      </c>
      <c r="F10" s="36">
        <v>8580000</v>
      </c>
      <c r="G10" s="33" t="s">
        <v>188</v>
      </c>
      <c r="H10" s="37" t="s">
        <v>189</v>
      </c>
      <c r="I10" s="33" t="s">
        <v>190</v>
      </c>
      <c r="J10" s="33" t="s">
        <v>191</v>
      </c>
      <c r="K10" s="11" t="s">
        <v>185</v>
      </c>
      <c r="L10" s="12">
        <v>0</v>
      </c>
      <c r="M10" s="44"/>
      <c r="N10" s="44"/>
      <c r="O10" s="44"/>
      <c r="P10" s="44"/>
      <c r="Q10" s="44"/>
    </row>
    <row r="11" spans="1:43" s="45" customFormat="1" ht="20.100000000000001" customHeight="1" x14ac:dyDescent="0.3">
      <c r="A11" s="10">
        <v>7</v>
      </c>
      <c r="B11" s="32" t="s">
        <v>13</v>
      </c>
      <c r="C11" s="33" t="s">
        <v>62</v>
      </c>
      <c r="D11" s="34">
        <v>43867</v>
      </c>
      <c r="E11" s="35" t="s">
        <v>63</v>
      </c>
      <c r="F11" s="36">
        <v>5610000</v>
      </c>
      <c r="G11" s="33" t="s">
        <v>64</v>
      </c>
      <c r="H11" s="37" t="s">
        <v>22</v>
      </c>
      <c r="I11" s="33" t="s">
        <v>65</v>
      </c>
      <c r="J11" s="33" t="s">
        <v>62</v>
      </c>
      <c r="K11" s="11" t="s">
        <v>185</v>
      </c>
      <c r="L11" s="12">
        <v>0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</row>
    <row r="12" spans="1:43" s="45" customFormat="1" ht="20.100000000000001" customHeight="1" x14ac:dyDescent="0.3">
      <c r="A12" s="10">
        <v>8</v>
      </c>
      <c r="B12" s="32" t="s">
        <v>13</v>
      </c>
      <c r="C12" s="33" t="s">
        <v>66</v>
      </c>
      <c r="D12" s="34">
        <v>43867</v>
      </c>
      <c r="E12" s="35" t="s">
        <v>67</v>
      </c>
      <c r="F12" s="36">
        <v>8415000</v>
      </c>
      <c r="G12" s="33" t="s">
        <v>36</v>
      </c>
      <c r="H12" s="37" t="s">
        <v>21</v>
      </c>
      <c r="I12" s="33" t="s">
        <v>37</v>
      </c>
      <c r="J12" s="33" t="s">
        <v>66</v>
      </c>
      <c r="K12" s="11" t="s">
        <v>185</v>
      </c>
      <c r="L12" s="12">
        <v>0</v>
      </c>
      <c r="M12" s="44"/>
      <c r="N12" s="44"/>
      <c r="O12" s="44"/>
      <c r="P12" s="44"/>
      <c r="Q12" s="44"/>
    </row>
    <row r="13" spans="1:43" s="45" customFormat="1" ht="20.100000000000001" customHeight="1" x14ac:dyDescent="0.3">
      <c r="A13" s="10">
        <v>9</v>
      </c>
      <c r="B13" s="32" t="s">
        <v>13</v>
      </c>
      <c r="C13" s="33" t="s">
        <v>68</v>
      </c>
      <c r="D13" s="34">
        <v>43867</v>
      </c>
      <c r="E13" s="35" t="s">
        <v>69</v>
      </c>
      <c r="F13" s="36">
        <v>19200000</v>
      </c>
      <c r="G13" s="33" t="s">
        <v>70</v>
      </c>
      <c r="H13" s="37" t="s">
        <v>20</v>
      </c>
      <c r="I13" s="33" t="s">
        <v>71</v>
      </c>
      <c r="J13" s="33" t="s">
        <v>68</v>
      </c>
      <c r="K13" s="11" t="s">
        <v>185</v>
      </c>
      <c r="L13" s="12">
        <v>19400000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</row>
    <row r="14" spans="1:43" s="45" customFormat="1" ht="20.100000000000001" customHeight="1" x14ac:dyDescent="0.3">
      <c r="A14" s="10">
        <v>10</v>
      </c>
      <c r="B14" s="32" t="s">
        <v>13</v>
      </c>
      <c r="C14" s="33" t="s">
        <v>192</v>
      </c>
      <c r="D14" s="34">
        <v>43869</v>
      </c>
      <c r="E14" s="35" t="s">
        <v>193</v>
      </c>
      <c r="F14" s="36">
        <v>8580000</v>
      </c>
      <c r="G14" s="33" t="s">
        <v>194</v>
      </c>
      <c r="H14" s="37" t="s">
        <v>189</v>
      </c>
      <c r="I14" s="33" t="s">
        <v>195</v>
      </c>
      <c r="J14" s="33" t="s">
        <v>192</v>
      </c>
      <c r="K14" s="11" t="s">
        <v>185</v>
      </c>
      <c r="L14" s="12">
        <v>0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</row>
    <row r="15" spans="1:43" s="45" customFormat="1" ht="20.100000000000001" customHeight="1" x14ac:dyDescent="0.3">
      <c r="A15" s="10">
        <v>11</v>
      </c>
      <c r="B15" s="32" t="s">
        <v>13</v>
      </c>
      <c r="C15" s="33" t="s">
        <v>72</v>
      </c>
      <c r="D15" s="34">
        <v>43872</v>
      </c>
      <c r="E15" s="35" t="s">
        <v>73</v>
      </c>
      <c r="F15" s="36">
        <v>15884040</v>
      </c>
      <c r="G15" s="33" t="s">
        <v>30</v>
      </c>
      <c r="H15" s="37" t="s">
        <v>31</v>
      </c>
      <c r="I15" s="33" t="s">
        <v>32</v>
      </c>
      <c r="J15" s="33" t="s">
        <v>72</v>
      </c>
      <c r="K15" s="11" t="s">
        <v>185</v>
      </c>
      <c r="L15" s="12">
        <v>0</v>
      </c>
      <c r="M15" s="44"/>
      <c r="N15" s="44"/>
      <c r="O15" s="44"/>
      <c r="P15" s="44"/>
      <c r="Q15" s="44"/>
    </row>
    <row r="16" spans="1:43" s="45" customFormat="1" ht="20.100000000000001" customHeight="1" x14ac:dyDescent="0.3">
      <c r="A16" s="10">
        <v>12</v>
      </c>
      <c r="B16" s="32" t="s">
        <v>13</v>
      </c>
      <c r="C16" s="33" t="s">
        <v>74</v>
      </c>
      <c r="D16" s="34">
        <v>43872</v>
      </c>
      <c r="E16" s="35" t="s">
        <v>75</v>
      </c>
      <c r="F16" s="36">
        <v>20823000</v>
      </c>
      <c r="G16" s="33" t="s">
        <v>76</v>
      </c>
      <c r="H16" s="37" t="s">
        <v>25</v>
      </c>
      <c r="I16" s="33" t="s">
        <v>77</v>
      </c>
      <c r="J16" s="33" t="s">
        <v>74</v>
      </c>
      <c r="K16" s="11" t="s">
        <v>185</v>
      </c>
      <c r="L16" s="12">
        <v>0</v>
      </c>
      <c r="M16" s="44"/>
      <c r="N16" s="44"/>
      <c r="O16" s="44"/>
      <c r="P16" s="44"/>
      <c r="Q16" s="44"/>
    </row>
    <row r="17" spans="1:43" s="45" customFormat="1" ht="20.100000000000001" customHeight="1" x14ac:dyDescent="0.3">
      <c r="A17" s="10">
        <v>13</v>
      </c>
      <c r="B17" s="32" t="s">
        <v>13</v>
      </c>
      <c r="C17" s="33" t="s">
        <v>196</v>
      </c>
      <c r="D17" s="34">
        <v>43872</v>
      </c>
      <c r="E17" s="35" t="s">
        <v>197</v>
      </c>
      <c r="F17" s="36">
        <v>10560000</v>
      </c>
      <c r="G17" s="33" t="s">
        <v>198</v>
      </c>
      <c r="H17" s="37" t="s">
        <v>20</v>
      </c>
      <c r="I17" s="33" t="s">
        <v>199</v>
      </c>
      <c r="J17" s="33" t="s">
        <v>196</v>
      </c>
      <c r="K17" s="11" t="s">
        <v>185</v>
      </c>
      <c r="L17" s="12">
        <v>0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</row>
    <row r="18" spans="1:43" s="45" customFormat="1" ht="20.100000000000001" customHeight="1" x14ac:dyDescent="0.3">
      <c r="A18" s="10">
        <v>14</v>
      </c>
      <c r="B18" s="32" t="s">
        <v>13</v>
      </c>
      <c r="C18" s="33" t="s">
        <v>200</v>
      </c>
      <c r="D18" s="34">
        <v>43874</v>
      </c>
      <c r="E18" s="35" t="s">
        <v>201</v>
      </c>
      <c r="F18" s="36">
        <v>10450000</v>
      </c>
      <c r="G18" s="33" t="s">
        <v>202</v>
      </c>
      <c r="H18" s="37" t="s">
        <v>203</v>
      </c>
      <c r="I18" s="33" t="s">
        <v>204</v>
      </c>
      <c r="J18" s="33" t="s">
        <v>200</v>
      </c>
      <c r="K18" s="11" t="s">
        <v>185</v>
      </c>
      <c r="L18" s="12">
        <v>0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</row>
    <row r="19" spans="1:43" s="45" customFormat="1" ht="20.100000000000001" customHeight="1" x14ac:dyDescent="0.3">
      <c r="A19" s="10">
        <v>15</v>
      </c>
      <c r="B19" s="32" t="s">
        <v>13</v>
      </c>
      <c r="C19" s="33" t="s">
        <v>78</v>
      </c>
      <c r="D19" s="34">
        <v>43878</v>
      </c>
      <c r="E19" s="35" t="s">
        <v>79</v>
      </c>
      <c r="F19" s="36">
        <v>15048000</v>
      </c>
      <c r="G19" s="33" t="s">
        <v>80</v>
      </c>
      <c r="H19" s="37" t="s">
        <v>21</v>
      </c>
      <c r="I19" s="33" t="s">
        <v>81</v>
      </c>
      <c r="J19" s="33" t="s">
        <v>78</v>
      </c>
      <c r="K19" s="11" t="s">
        <v>185</v>
      </c>
      <c r="L19" s="12">
        <v>0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</row>
    <row r="20" spans="1:43" s="45" customFormat="1" ht="20.100000000000001" customHeight="1" x14ac:dyDescent="0.3">
      <c r="A20" s="10">
        <v>16</v>
      </c>
      <c r="B20" s="32" t="s">
        <v>13</v>
      </c>
      <c r="C20" s="33" t="s">
        <v>82</v>
      </c>
      <c r="D20" s="34">
        <v>43878</v>
      </c>
      <c r="E20" s="35" t="s">
        <v>83</v>
      </c>
      <c r="F20" s="36">
        <v>20680000</v>
      </c>
      <c r="G20" s="33" t="s">
        <v>18</v>
      </c>
      <c r="H20" s="37" t="s">
        <v>24</v>
      </c>
      <c r="I20" s="33" t="s">
        <v>19</v>
      </c>
      <c r="J20" s="33" t="s">
        <v>82</v>
      </c>
      <c r="K20" s="11" t="s">
        <v>185</v>
      </c>
      <c r="L20" s="12">
        <v>0</v>
      </c>
      <c r="M20" s="44"/>
      <c r="N20" s="44"/>
      <c r="O20" s="44"/>
      <c r="P20" s="44"/>
      <c r="Q20" s="44"/>
    </row>
    <row r="21" spans="1:43" s="45" customFormat="1" ht="20.100000000000001" customHeight="1" x14ac:dyDescent="0.3">
      <c r="A21" s="10">
        <v>17</v>
      </c>
      <c r="B21" s="32" t="s">
        <v>13</v>
      </c>
      <c r="C21" s="33" t="s">
        <v>84</v>
      </c>
      <c r="D21" s="34">
        <v>43879</v>
      </c>
      <c r="E21" s="35" t="s">
        <v>85</v>
      </c>
      <c r="F21" s="36">
        <v>9020000</v>
      </c>
      <c r="G21" s="33" t="s">
        <v>86</v>
      </c>
      <c r="H21" s="37" t="s">
        <v>21</v>
      </c>
      <c r="I21" s="33" t="s">
        <v>87</v>
      </c>
      <c r="J21" s="33" t="s">
        <v>84</v>
      </c>
      <c r="K21" s="11" t="s">
        <v>185</v>
      </c>
      <c r="L21" s="12">
        <v>0</v>
      </c>
      <c r="M21" s="44"/>
      <c r="N21" s="44"/>
      <c r="O21" s="44"/>
      <c r="P21" s="44"/>
      <c r="Q21" s="44"/>
    </row>
    <row r="22" spans="1:43" s="45" customFormat="1" ht="20.100000000000001" customHeight="1" x14ac:dyDescent="0.3">
      <c r="A22" s="10">
        <v>18</v>
      </c>
      <c r="B22" s="32" t="s">
        <v>13</v>
      </c>
      <c r="C22" s="33" t="s">
        <v>88</v>
      </c>
      <c r="D22" s="34">
        <v>43879</v>
      </c>
      <c r="E22" s="35" t="s">
        <v>89</v>
      </c>
      <c r="F22" s="36">
        <v>12100000</v>
      </c>
      <c r="G22" s="33" t="s">
        <v>90</v>
      </c>
      <c r="H22" s="37" t="s">
        <v>91</v>
      </c>
      <c r="I22" s="33" t="s">
        <v>92</v>
      </c>
      <c r="J22" s="33" t="s">
        <v>88</v>
      </c>
      <c r="K22" s="11" t="s">
        <v>185</v>
      </c>
      <c r="L22" s="12">
        <v>0</v>
      </c>
      <c r="M22" s="44"/>
      <c r="N22" s="44"/>
      <c r="O22" s="44"/>
      <c r="P22" s="44"/>
      <c r="Q22" s="44"/>
    </row>
    <row r="23" spans="1:43" s="45" customFormat="1" ht="20.100000000000001" customHeight="1" x14ac:dyDescent="0.3">
      <c r="A23" s="10">
        <v>19</v>
      </c>
      <c r="B23" s="32" t="s">
        <v>13</v>
      </c>
      <c r="C23" s="33" t="s">
        <v>205</v>
      </c>
      <c r="D23" s="34">
        <v>43880</v>
      </c>
      <c r="E23" s="35" t="s">
        <v>94</v>
      </c>
      <c r="F23" s="36">
        <v>13013000</v>
      </c>
      <c r="G23" s="33" t="s">
        <v>33</v>
      </c>
      <c r="H23" s="37" t="s">
        <v>25</v>
      </c>
      <c r="I23" s="33" t="s">
        <v>34</v>
      </c>
      <c r="J23" s="33" t="s">
        <v>93</v>
      </c>
      <c r="K23" s="11" t="s">
        <v>185</v>
      </c>
      <c r="L23" s="12">
        <v>0</v>
      </c>
      <c r="M23" s="44"/>
      <c r="N23" s="44"/>
      <c r="O23" s="44"/>
      <c r="P23" s="44"/>
      <c r="Q23" s="44"/>
    </row>
    <row r="24" spans="1:43" s="45" customFormat="1" ht="20.100000000000001" customHeight="1" x14ac:dyDescent="0.3">
      <c r="A24" s="10">
        <v>20</v>
      </c>
      <c r="B24" s="32" t="s">
        <v>13</v>
      </c>
      <c r="C24" s="33" t="s">
        <v>95</v>
      </c>
      <c r="D24" s="34">
        <v>43880</v>
      </c>
      <c r="E24" s="35" t="s">
        <v>96</v>
      </c>
      <c r="F24" s="36">
        <v>14297008</v>
      </c>
      <c r="G24" s="33" t="s">
        <v>30</v>
      </c>
      <c r="H24" s="37" t="s">
        <v>31</v>
      </c>
      <c r="I24" s="33" t="s">
        <v>32</v>
      </c>
      <c r="J24" s="33" t="s">
        <v>95</v>
      </c>
      <c r="K24" s="11" t="s">
        <v>185</v>
      </c>
      <c r="L24" s="12">
        <v>0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</row>
    <row r="25" spans="1:43" s="45" customFormat="1" ht="20.100000000000001" customHeight="1" x14ac:dyDescent="0.3">
      <c r="A25" s="10">
        <v>21</v>
      </c>
      <c r="B25" s="32" t="s">
        <v>13</v>
      </c>
      <c r="C25" s="33" t="s">
        <v>97</v>
      </c>
      <c r="D25" s="34">
        <v>43881</v>
      </c>
      <c r="E25" s="35" t="s">
        <v>98</v>
      </c>
      <c r="F25" s="36">
        <v>5830000</v>
      </c>
      <c r="G25" s="33" t="s">
        <v>99</v>
      </c>
      <c r="H25" s="37" t="s">
        <v>21</v>
      </c>
      <c r="I25" s="33" t="s">
        <v>100</v>
      </c>
      <c r="J25" s="33" t="s">
        <v>97</v>
      </c>
      <c r="K25" s="11" t="s">
        <v>185</v>
      </c>
      <c r="L25" s="12">
        <v>0</v>
      </c>
      <c r="M25" s="44"/>
      <c r="N25" s="44"/>
      <c r="O25" s="44"/>
      <c r="P25" s="44"/>
      <c r="Q25" s="44"/>
    </row>
    <row r="26" spans="1:43" s="45" customFormat="1" ht="20.100000000000001" customHeight="1" x14ac:dyDescent="0.3">
      <c r="A26" s="10">
        <v>22</v>
      </c>
      <c r="B26" s="32" t="s">
        <v>13</v>
      </c>
      <c r="C26" s="33" t="s">
        <v>101</v>
      </c>
      <c r="D26" s="34">
        <v>43881</v>
      </c>
      <c r="E26" s="35" t="s">
        <v>102</v>
      </c>
      <c r="F26" s="36">
        <v>21529200</v>
      </c>
      <c r="G26" s="33" t="s">
        <v>103</v>
      </c>
      <c r="H26" s="37" t="s">
        <v>20</v>
      </c>
      <c r="I26" s="33" t="s">
        <v>104</v>
      </c>
      <c r="J26" s="33" t="s">
        <v>101</v>
      </c>
      <c r="K26" s="11" t="s">
        <v>185</v>
      </c>
      <c r="L26" s="12">
        <v>21550000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</row>
    <row r="27" spans="1:43" s="45" customFormat="1" ht="20.100000000000001" customHeight="1" x14ac:dyDescent="0.3">
      <c r="A27" s="10">
        <v>23</v>
      </c>
      <c r="B27" s="32" t="s">
        <v>13</v>
      </c>
      <c r="C27" s="33" t="s">
        <v>238</v>
      </c>
      <c r="D27" s="34">
        <v>43881</v>
      </c>
      <c r="E27" s="35">
        <v>43847</v>
      </c>
      <c r="F27" s="36">
        <v>8800000</v>
      </c>
      <c r="G27" s="33" t="s">
        <v>207</v>
      </c>
      <c r="H27" s="37" t="s">
        <v>125</v>
      </c>
      <c r="I27" s="33" t="s">
        <v>208</v>
      </c>
      <c r="J27" s="33" t="s">
        <v>206</v>
      </c>
      <c r="K27" s="11" t="s">
        <v>185</v>
      </c>
      <c r="L27" s="12">
        <v>0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</row>
    <row r="28" spans="1:43" s="45" customFormat="1" ht="20.100000000000001" customHeight="1" x14ac:dyDescent="0.3">
      <c r="A28" s="10">
        <v>24</v>
      </c>
      <c r="B28" s="32" t="s">
        <v>13</v>
      </c>
      <c r="C28" s="33" t="s">
        <v>209</v>
      </c>
      <c r="D28" s="34">
        <v>43882</v>
      </c>
      <c r="E28" s="35" t="s">
        <v>106</v>
      </c>
      <c r="F28" s="36">
        <v>19162000</v>
      </c>
      <c r="G28" s="33" t="s">
        <v>107</v>
      </c>
      <c r="H28" s="37" t="s">
        <v>23</v>
      </c>
      <c r="I28" s="33" t="s">
        <v>108</v>
      </c>
      <c r="J28" s="33" t="s">
        <v>105</v>
      </c>
      <c r="K28" s="43" t="s">
        <v>185</v>
      </c>
      <c r="L28" s="12">
        <v>0</v>
      </c>
      <c r="M28" s="44"/>
      <c r="N28" s="44"/>
      <c r="O28" s="44"/>
      <c r="P28" s="44"/>
      <c r="Q28" s="44"/>
    </row>
    <row r="29" spans="1:43" s="45" customFormat="1" ht="20.100000000000001" customHeight="1" x14ac:dyDescent="0.3">
      <c r="A29" s="10">
        <v>25</v>
      </c>
      <c r="B29" s="32" t="s">
        <v>13</v>
      </c>
      <c r="C29" s="33" t="s">
        <v>109</v>
      </c>
      <c r="D29" s="34">
        <v>43886</v>
      </c>
      <c r="E29" s="35" t="s">
        <v>110</v>
      </c>
      <c r="F29" s="36">
        <v>5060000</v>
      </c>
      <c r="G29" s="33" t="s">
        <v>111</v>
      </c>
      <c r="H29" s="37" t="s">
        <v>35</v>
      </c>
      <c r="I29" s="33" t="s">
        <v>112</v>
      </c>
      <c r="J29" s="33" t="s">
        <v>109</v>
      </c>
      <c r="K29" s="11" t="s">
        <v>185</v>
      </c>
      <c r="L29" s="12">
        <v>0</v>
      </c>
      <c r="M29" s="44"/>
      <c r="N29" s="44"/>
      <c r="O29" s="44"/>
      <c r="P29" s="44"/>
      <c r="Q29" s="44"/>
    </row>
    <row r="30" spans="1:43" s="45" customFormat="1" ht="20.100000000000001" customHeight="1" x14ac:dyDescent="0.3">
      <c r="A30" s="10">
        <v>26</v>
      </c>
      <c r="B30" s="32" t="s">
        <v>13</v>
      </c>
      <c r="C30" s="33" t="s">
        <v>113</v>
      </c>
      <c r="D30" s="34">
        <v>43887</v>
      </c>
      <c r="E30" s="35" t="s">
        <v>114</v>
      </c>
      <c r="F30" s="36">
        <v>13372865</v>
      </c>
      <c r="G30" s="33" t="s">
        <v>30</v>
      </c>
      <c r="H30" s="37" t="s">
        <v>31</v>
      </c>
      <c r="I30" s="33" t="s">
        <v>32</v>
      </c>
      <c r="J30" s="33" t="s">
        <v>113</v>
      </c>
      <c r="K30" s="11" t="s">
        <v>185</v>
      </c>
      <c r="L30" s="12">
        <v>0</v>
      </c>
      <c r="M30" s="44"/>
      <c r="N30" s="44"/>
      <c r="O30" s="44"/>
      <c r="P30" s="44"/>
      <c r="Q30" s="44"/>
    </row>
    <row r="31" spans="1:43" s="45" customFormat="1" ht="20.100000000000001" customHeight="1" x14ac:dyDescent="0.3">
      <c r="A31" s="10">
        <v>27</v>
      </c>
      <c r="B31" s="32" t="s">
        <v>13</v>
      </c>
      <c r="C31" s="33" t="s">
        <v>115</v>
      </c>
      <c r="D31" s="34">
        <v>43888</v>
      </c>
      <c r="E31" s="35" t="s">
        <v>116</v>
      </c>
      <c r="F31" s="36">
        <v>7700000</v>
      </c>
      <c r="G31" s="33" t="s">
        <v>117</v>
      </c>
      <c r="H31" s="37" t="s">
        <v>20</v>
      </c>
      <c r="I31" s="33" t="s">
        <v>118</v>
      </c>
      <c r="J31" s="33" t="s">
        <v>115</v>
      </c>
      <c r="K31" s="11" t="s">
        <v>185</v>
      </c>
      <c r="L31" s="12">
        <v>0</v>
      </c>
      <c r="M31" s="44"/>
      <c r="N31" s="44"/>
      <c r="O31" s="44"/>
      <c r="P31" s="44"/>
      <c r="Q31" s="44"/>
    </row>
    <row r="32" spans="1:43" s="45" customFormat="1" ht="20.100000000000001" customHeight="1" x14ac:dyDescent="0.3">
      <c r="A32" s="10">
        <v>28</v>
      </c>
      <c r="B32" s="32" t="s">
        <v>13</v>
      </c>
      <c r="C32" s="33" t="s">
        <v>119</v>
      </c>
      <c r="D32" s="34">
        <v>43888</v>
      </c>
      <c r="E32" s="35" t="s">
        <v>116</v>
      </c>
      <c r="F32" s="36">
        <v>13750000</v>
      </c>
      <c r="G32" s="33" t="s">
        <v>120</v>
      </c>
      <c r="H32" s="37" t="s">
        <v>20</v>
      </c>
      <c r="I32" s="33" t="s">
        <v>121</v>
      </c>
      <c r="J32" s="33" t="s">
        <v>119</v>
      </c>
      <c r="K32" s="11" t="s">
        <v>42</v>
      </c>
      <c r="L32" s="12">
        <v>0</v>
      </c>
      <c r="M32" s="44"/>
      <c r="N32" s="44"/>
      <c r="O32" s="44"/>
      <c r="P32" s="44"/>
      <c r="Q32" s="44"/>
    </row>
    <row r="33" spans="1:17" s="45" customFormat="1" ht="20.100000000000001" customHeight="1" x14ac:dyDescent="0.3">
      <c r="A33" s="10">
        <v>29</v>
      </c>
      <c r="B33" s="32" t="s">
        <v>13</v>
      </c>
      <c r="C33" s="33" t="s">
        <v>210</v>
      </c>
      <c r="D33" s="34">
        <v>43888</v>
      </c>
      <c r="E33" s="35" t="s">
        <v>211</v>
      </c>
      <c r="F33" s="36">
        <v>10461000</v>
      </c>
      <c r="G33" s="33" t="s">
        <v>212</v>
      </c>
      <c r="H33" s="37" t="s">
        <v>31</v>
      </c>
      <c r="I33" s="33" t="s">
        <v>213</v>
      </c>
      <c r="J33" s="33" t="s">
        <v>210</v>
      </c>
      <c r="K33" s="11" t="s">
        <v>185</v>
      </c>
      <c r="L33" s="12">
        <v>0</v>
      </c>
      <c r="M33" s="44"/>
      <c r="N33" s="44"/>
      <c r="O33" s="44"/>
      <c r="P33" s="44"/>
      <c r="Q33" s="44"/>
    </row>
    <row r="34" spans="1:17" s="45" customFormat="1" ht="20.100000000000001" customHeight="1" x14ac:dyDescent="0.3">
      <c r="A34" s="10">
        <v>30</v>
      </c>
      <c r="B34" s="32" t="s">
        <v>13</v>
      </c>
      <c r="C34" s="33" t="s">
        <v>214</v>
      </c>
      <c r="D34" s="34">
        <v>43888</v>
      </c>
      <c r="E34" s="35" t="s">
        <v>211</v>
      </c>
      <c r="F34" s="36">
        <v>10419479</v>
      </c>
      <c r="G34" s="33" t="s">
        <v>215</v>
      </c>
      <c r="H34" s="37" t="s">
        <v>20</v>
      </c>
      <c r="I34" s="33" t="s">
        <v>216</v>
      </c>
      <c r="J34" s="33" t="s">
        <v>214</v>
      </c>
      <c r="K34" s="11" t="s">
        <v>185</v>
      </c>
      <c r="L34" s="12">
        <v>0</v>
      </c>
      <c r="M34" s="44"/>
      <c r="N34" s="44"/>
      <c r="O34" s="44"/>
      <c r="P34" s="44"/>
      <c r="Q34" s="44"/>
    </row>
    <row r="35" spans="1:17" s="45" customFormat="1" ht="20.100000000000001" customHeight="1" x14ac:dyDescent="0.3">
      <c r="A35" s="10">
        <v>31</v>
      </c>
      <c r="B35" s="32" t="s">
        <v>13</v>
      </c>
      <c r="C35" s="33" t="s">
        <v>122</v>
      </c>
      <c r="D35" s="34">
        <v>43889</v>
      </c>
      <c r="E35" s="35" t="s">
        <v>123</v>
      </c>
      <c r="F35" s="36">
        <v>31460000</v>
      </c>
      <c r="G35" s="33" t="s">
        <v>124</v>
      </c>
      <c r="H35" s="37" t="s">
        <v>125</v>
      </c>
      <c r="I35" s="33" t="s">
        <v>126</v>
      </c>
      <c r="J35" s="33" t="s">
        <v>122</v>
      </c>
      <c r="K35" s="11" t="s">
        <v>217</v>
      </c>
      <c r="L35" s="12">
        <v>0</v>
      </c>
      <c r="M35" s="44"/>
      <c r="N35" s="44"/>
      <c r="O35" s="44"/>
      <c r="P35" s="44"/>
      <c r="Q35" s="44"/>
    </row>
    <row r="36" spans="1:17" s="45" customFormat="1" ht="20.100000000000001" customHeight="1" x14ac:dyDescent="0.3">
      <c r="A36" s="10">
        <v>32</v>
      </c>
      <c r="B36" s="32" t="s">
        <v>38</v>
      </c>
      <c r="C36" s="33" t="s">
        <v>127</v>
      </c>
      <c r="D36" s="34">
        <v>43865</v>
      </c>
      <c r="E36" s="35" t="s">
        <v>218</v>
      </c>
      <c r="F36" s="36">
        <v>10401600</v>
      </c>
      <c r="G36" s="33" t="s">
        <v>128</v>
      </c>
      <c r="H36" s="37" t="s">
        <v>129</v>
      </c>
      <c r="I36" s="33" t="s">
        <v>130</v>
      </c>
      <c r="J36" s="33" t="s">
        <v>127</v>
      </c>
      <c r="K36" s="11" t="s">
        <v>185</v>
      </c>
      <c r="L36" s="12">
        <v>0</v>
      </c>
      <c r="M36" s="44"/>
      <c r="N36" s="44"/>
      <c r="O36" s="44"/>
      <c r="P36" s="44"/>
      <c r="Q36" s="44"/>
    </row>
    <row r="37" spans="1:17" s="45" customFormat="1" ht="20.100000000000001" customHeight="1" x14ac:dyDescent="0.3">
      <c r="A37" s="10">
        <v>33</v>
      </c>
      <c r="B37" s="32" t="s">
        <v>38</v>
      </c>
      <c r="C37" s="33" t="s">
        <v>131</v>
      </c>
      <c r="D37" s="34">
        <v>43866</v>
      </c>
      <c r="E37" s="35">
        <v>43880</v>
      </c>
      <c r="F37" s="36">
        <v>9740500</v>
      </c>
      <c r="G37" s="33" t="s">
        <v>132</v>
      </c>
      <c r="H37" s="37" t="s">
        <v>20</v>
      </c>
      <c r="I37" s="33" t="s">
        <v>133</v>
      </c>
      <c r="J37" s="33" t="s">
        <v>131</v>
      </c>
      <c r="K37" s="11" t="s">
        <v>185</v>
      </c>
      <c r="L37" s="12">
        <v>0</v>
      </c>
      <c r="M37" s="44"/>
      <c r="N37" s="44"/>
      <c r="O37" s="44"/>
      <c r="P37" s="44"/>
      <c r="Q37" s="44"/>
    </row>
    <row r="38" spans="1:17" s="45" customFormat="1" ht="20.100000000000001" customHeight="1" x14ac:dyDescent="0.3">
      <c r="A38" s="10">
        <v>34</v>
      </c>
      <c r="B38" s="32" t="s">
        <v>38</v>
      </c>
      <c r="C38" s="33" t="s">
        <v>134</v>
      </c>
      <c r="D38" s="34">
        <v>43868</v>
      </c>
      <c r="E38" s="35">
        <v>43900</v>
      </c>
      <c r="F38" s="36">
        <v>20418200</v>
      </c>
      <c r="G38" s="33" t="s">
        <v>135</v>
      </c>
      <c r="H38" s="37" t="s">
        <v>25</v>
      </c>
      <c r="I38" s="33" t="s">
        <v>136</v>
      </c>
      <c r="J38" s="33" t="s">
        <v>134</v>
      </c>
      <c r="K38" s="11" t="s">
        <v>185</v>
      </c>
      <c r="L38" s="12">
        <v>0</v>
      </c>
      <c r="M38" s="44"/>
      <c r="N38" s="44"/>
      <c r="O38" s="44"/>
      <c r="P38" s="44"/>
      <c r="Q38" s="44"/>
    </row>
    <row r="39" spans="1:17" s="45" customFormat="1" ht="20.100000000000001" customHeight="1" x14ac:dyDescent="0.3">
      <c r="A39" s="10">
        <v>35</v>
      </c>
      <c r="B39" s="32" t="s">
        <v>38</v>
      </c>
      <c r="C39" s="33" t="s">
        <v>137</v>
      </c>
      <c r="D39" s="34">
        <v>43872</v>
      </c>
      <c r="E39" s="35">
        <v>43895</v>
      </c>
      <c r="F39" s="36">
        <v>5749700</v>
      </c>
      <c r="G39" s="33" t="s">
        <v>219</v>
      </c>
      <c r="H39" s="37" t="s">
        <v>138</v>
      </c>
      <c r="I39" s="33" t="s">
        <v>139</v>
      </c>
      <c r="J39" s="33" t="s">
        <v>137</v>
      </c>
      <c r="K39" s="11" t="s">
        <v>185</v>
      </c>
      <c r="L39" s="12">
        <v>0</v>
      </c>
      <c r="M39" s="44"/>
      <c r="N39" s="44"/>
      <c r="O39" s="44"/>
      <c r="P39" s="44"/>
      <c r="Q39" s="44"/>
    </row>
    <row r="40" spans="1:17" s="45" customFormat="1" ht="20.100000000000001" customHeight="1" x14ac:dyDescent="0.3">
      <c r="A40" s="10">
        <v>36</v>
      </c>
      <c r="B40" s="32" t="s">
        <v>38</v>
      </c>
      <c r="C40" s="33" t="s">
        <v>220</v>
      </c>
      <c r="D40" s="34">
        <v>43872</v>
      </c>
      <c r="E40" s="35">
        <v>44196</v>
      </c>
      <c r="F40" s="36">
        <v>7867200</v>
      </c>
      <c r="G40" s="33" t="s">
        <v>141</v>
      </c>
      <c r="H40" s="37" t="s">
        <v>21</v>
      </c>
      <c r="I40" s="33" t="s">
        <v>142</v>
      </c>
      <c r="J40" s="33" t="s">
        <v>140</v>
      </c>
      <c r="K40" s="11" t="s">
        <v>185</v>
      </c>
      <c r="L40" s="12">
        <v>0</v>
      </c>
      <c r="M40" s="44"/>
      <c r="N40" s="44"/>
      <c r="O40" s="44"/>
      <c r="P40" s="44"/>
      <c r="Q40" s="44"/>
    </row>
    <row r="41" spans="1:17" s="45" customFormat="1" ht="20.100000000000001" customHeight="1" x14ac:dyDescent="0.3">
      <c r="A41" s="10">
        <v>37</v>
      </c>
      <c r="B41" s="32" t="s">
        <v>38</v>
      </c>
      <c r="C41" s="33" t="s">
        <v>143</v>
      </c>
      <c r="D41" s="34">
        <v>43873</v>
      </c>
      <c r="E41" s="35">
        <v>44196</v>
      </c>
      <c r="F41" s="36">
        <v>10375750</v>
      </c>
      <c r="G41" s="33" t="s">
        <v>144</v>
      </c>
      <c r="H41" s="37" t="s">
        <v>145</v>
      </c>
      <c r="I41" s="33" t="s">
        <v>146</v>
      </c>
      <c r="J41" s="33" t="s">
        <v>143</v>
      </c>
      <c r="K41" s="11" t="s">
        <v>185</v>
      </c>
      <c r="L41" s="12">
        <v>10959300</v>
      </c>
      <c r="M41" s="44"/>
      <c r="N41" s="44"/>
      <c r="O41" s="44"/>
      <c r="P41" s="44"/>
      <c r="Q41" s="44"/>
    </row>
    <row r="42" spans="1:17" s="45" customFormat="1" ht="20.100000000000001" customHeight="1" x14ac:dyDescent="0.3">
      <c r="A42" s="10">
        <v>38</v>
      </c>
      <c r="B42" s="32" t="s">
        <v>38</v>
      </c>
      <c r="C42" s="33" t="s">
        <v>147</v>
      </c>
      <c r="D42" s="34">
        <v>43874</v>
      </c>
      <c r="E42" s="35" t="s">
        <v>221</v>
      </c>
      <c r="F42" s="36">
        <v>10060160</v>
      </c>
      <c r="G42" s="33" t="s">
        <v>148</v>
      </c>
      <c r="H42" s="37" t="s">
        <v>129</v>
      </c>
      <c r="I42" s="33" t="s">
        <v>149</v>
      </c>
      <c r="J42" s="33" t="s">
        <v>147</v>
      </c>
      <c r="K42" s="11" t="s">
        <v>185</v>
      </c>
      <c r="L42" s="12">
        <v>0</v>
      </c>
      <c r="M42" s="44"/>
      <c r="N42" s="44"/>
      <c r="O42" s="44"/>
      <c r="P42" s="44"/>
      <c r="Q42" s="44"/>
    </row>
    <row r="43" spans="1:17" s="45" customFormat="1" ht="20.100000000000001" customHeight="1" x14ac:dyDescent="0.3">
      <c r="A43" s="10">
        <v>39</v>
      </c>
      <c r="B43" s="32" t="s">
        <v>38</v>
      </c>
      <c r="C43" s="33" t="s">
        <v>150</v>
      </c>
      <c r="D43" s="34">
        <v>43874</v>
      </c>
      <c r="E43" s="35" t="s">
        <v>222</v>
      </c>
      <c r="F43" s="36">
        <v>10670000</v>
      </c>
      <c r="G43" s="33" t="s">
        <v>151</v>
      </c>
      <c r="H43" s="37" t="s">
        <v>20</v>
      </c>
      <c r="I43" s="33" t="s">
        <v>152</v>
      </c>
      <c r="J43" s="33" t="s">
        <v>150</v>
      </c>
      <c r="K43" s="11" t="s">
        <v>185</v>
      </c>
      <c r="L43" s="12">
        <v>0</v>
      </c>
      <c r="M43" s="44"/>
      <c r="N43" s="44"/>
      <c r="O43" s="44"/>
      <c r="P43" s="44"/>
      <c r="Q43" s="44"/>
    </row>
    <row r="44" spans="1:17" s="45" customFormat="1" ht="20.100000000000001" customHeight="1" x14ac:dyDescent="0.3">
      <c r="A44" s="10">
        <v>40</v>
      </c>
      <c r="B44" s="32" t="s">
        <v>38</v>
      </c>
      <c r="C44" s="33" t="s">
        <v>153</v>
      </c>
      <c r="D44" s="34">
        <v>43874</v>
      </c>
      <c r="E44" s="35">
        <v>43902</v>
      </c>
      <c r="F44" s="36">
        <v>12100000</v>
      </c>
      <c r="G44" s="33" t="s">
        <v>154</v>
      </c>
      <c r="H44" s="37" t="s">
        <v>35</v>
      </c>
      <c r="I44" s="33" t="s">
        <v>155</v>
      </c>
      <c r="J44" s="33" t="s">
        <v>153</v>
      </c>
      <c r="K44" s="11" t="s">
        <v>185</v>
      </c>
      <c r="L44" s="12">
        <v>0</v>
      </c>
      <c r="M44" s="44"/>
      <c r="N44" s="44"/>
      <c r="O44" s="44"/>
      <c r="P44" s="44"/>
      <c r="Q44" s="44"/>
    </row>
    <row r="45" spans="1:17" s="45" customFormat="1" ht="20.100000000000001" customHeight="1" x14ac:dyDescent="0.3">
      <c r="A45" s="10">
        <v>41</v>
      </c>
      <c r="B45" s="32" t="s">
        <v>38</v>
      </c>
      <c r="C45" s="33" t="s">
        <v>156</v>
      </c>
      <c r="D45" s="34">
        <v>43878</v>
      </c>
      <c r="E45" s="35">
        <v>44196</v>
      </c>
      <c r="F45" s="36">
        <v>10400280</v>
      </c>
      <c r="G45" s="33" t="s">
        <v>157</v>
      </c>
      <c r="H45" s="37" t="s">
        <v>25</v>
      </c>
      <c r="I45" s="33" t="s">
        <v>158</v>
      </c>
      <c r="J45" s="33" t="s">
        <v>156</v>
      </c>
      <c r="K45" s="11" t="s">
        <v>185</v>
      </c>
      <c r="L45" s="12">
        <v>0</v>
      </c>
      <c r="M45" s="44"/>
      <c r="N45" s="44"/>
      <c r="O45" s="44"/>
      <c r="P45" s="44"/>
      <c r="Q45" s="44"/>
    </row>
    <row r="46" spans="1:17" s="45" customFormat="1" ht="20.100000000000001" customHeight="1" x14ac:dyDescent="0.3">
      <c r="A46" s="10">
        <v>42</v>
      </c>
      <c r="B46" s="32" t="s">
        <v>38</v>
      </c>
      <c r="C46" s="33" t="s">
        <v>223</v>
      </c>
      <c r="D46" s="34">
        <v>43879</v>
      </c>
      <c r="E46" s="35">
        <v>43885</v>
      </c>
      <c r="F46" s="36">
        <v>8501900</v>
      </c>
      <c r="G46" s="33" t="s">
        <v>224</v>
      </c>
      <c r="H46" s="37" t="s">
        <v>23</v>
      </c>
      <c r="I46" s="33" t="s">
        <v>225</v>
      </c>
      <c r="J46" s="33" t="s">
        <v>223</v>
      </c>
      <c r="K46" s="11" t="s">
        <v>185</v>
      </c>
      <c r="L46" s="12">
        <v>0</v>
      </c>
      <c r="M46" s="44"/>
      <c r="N46" s="44"/>
      <c r="O46" s="44"/>
      <c r="P46" s="44"/>
      <c r="Q46" s="44"/>
    </row>
    <row r="47" spans="1:17" s="45" customFormat="1" ht="20.100000000000001" customHeight="1" x14ac:dyDescent="0.3">
      <c r="A47" s="10">
        <v>43</v>
      </c>
      <c r="B47" s="32" t="s">
        <v>38</v>
      </c>
      <c r="C47" s="33" t="s">
        <v>159</v>
      </c>
      <c r="D47" s="34">
        <v>43880</v>
      </c>
      <c r="E47" s="35">
        <v>43900</v>
      </c>
      <c r="F47" s="36">
        <v>8305000</v>
      </c>
      <c r="G47" s="33" t="s">
        <v>160</v>
      </c>
      <c r="H47" s="37" t="s">
        <v>20</v>
      </c>
      <c r="I47" s="33" t="s">
        <v>161</v>
      </c>
      <c r="J47" s="33" t="s">
        <v>159</v>
      </c>
      <c r="K47" s="11" t="s">
        <v>185</v>
      </c>
      <c r="L47" s="12">
        <v>0</v>
      </c>
      <c r="M47" s="44"/>
      <c r="N47" s="44"/>
      <c r="O47" s="44"/>
      <c r="P47" s="44"/>
      <c r="Q47" s="44"/>
    </row>
    <row r="48" spans="1:17" s="45" customFormat="1" ht="20.100000000000001" customHeight="1" x14ac:dyDescent="0.3">
      <c r="A48" s="10">
        <v>44</v>
      </c>
      <c r="B48" s="32" t="s">
        <v>38</v>
      </c>
      <c r="C48" s="33" t="s">
        <v>162</v>
      </c>
      <c r="D48" s="34">
        <v>43880</v>
      </c>
      <c r="E48" s="35">
        <v>43890</v>
      </c>
      <c r="F48" s="36">
        <v>10162900</v>
      </c>
      <c r="G48" s="33" t="s">
        <v>160</v>
      </c>
      <c r="H48" s="37" t="s">
        <v>20</v>
      </c>
      <c r="I48" s="33" t="s">
        <v>161</v>
      </c>
      <c r="J48" s="33" t="s">
        <v>162</v>
      </c>
      <c r="K48" s="11" t="s">
        <v>185</v>
      </c>
      <c r="L48" s="12">
        <v>0</v>
      </c>
      <c r="M48" s="44"/>
      <c r="N48" s="44"/>
      <c r="O48" s="44"/>
      <c r="P48" s="44"/>
      <c r="Q48" s="44"/>
    </row>
    <row r="49" spans="1:43" s="45" customFormat="1" ht="20.100000000000001" customHeight="1" x14ac:dyDescent="0.3">
      <c r="A49" s="10">
        <v>45</v>
      </c>
      <c r="B49" s="32" t="s">
        <v>38</v>
      </c>
      <c r="C49" s="33" t="s">
        <v>226</v>
      </c>
      <c r="D49" s="34">
        <v>43881</v>
      </c>
      <c r="E49" s="35" t="s">
        <v>227</v>
      </c>
      <c r="F49" s="36">
        <v>21569460</v>
      </c>
      <c r="G49" s="33" t="s">
        <v>228</v>
      </c>
      <c r="H49" s="37" t="s">
        <v>23</v>
      </c>
      <c r="I49" s="33" t="s">
        <v>229</v>
      </c>
      <c r="J49" s="33" t="s">
        <v>226</v>
      </c>
      <c r="K49" s="11" t="s">
        <v>185</v>
      </c>
      <c r="L49" s="12">
        <v>0</v>
      </c>
      <c r="M49" s="44"/>
      <c r="N49" s="44"/>
      <c r="O49" s="44"/>
      <c r="P49" s="44"/>
      <c r="Q49" s="44"/>
    </row>
    <row r="50" spans="1:43" s="45" customFormat="1" ht="20.100000000000001" customHeight="1" x14ac:dyDescent="0.3">
      <c r="A50" s="10">
        <v>46</v>
      </c>
      <c r="B50" s="32" t="s">
        <v>38</v>
      </c>
      <c r="C50" s="33" t="s">
        <v>230</v>
      </c>
      <c r="D50" s="34">
        <v>43881</v>
      </c>
      <c r="E50" s="35">
        <v>43861</v>
      </c>
      <c r="F50" s="36">
        <v>20538672</v>
      </c>
      <c r="G50" s="33" t="s">
        <v>231</v>
      </c>
      <c r="H50" s="37" t="s">
        <v>20</v>
      </c>
      <c r="I50" s="33" t="s">
        <v>232</v>
      </c>
      <c r="J50" s="33" t="s">
        <v>230</v>
      </c>
      <c r="K50" s="11" t="s">
        <v>185</v>
      </c>
      <c r="L50" s="12">
        <v>0</v>
      </c>
      <c r="M50" s="44"/>
      <c r="N50" s="44"/>
      <c r="O50" s="44"/>
      <c r="P50" s="44"/>
      <c r="Q50" s="44"/>
    </row>
    <row r="51" spans="1:43" s="45" customFormat="1" ht="20.100000000000001" customHeight="1" x14ac:dyDescent="0.3">
      <c r="A51" s="10">
        <v>47</v>
      </c>
      <c r="B51" s="32" t="s">
        <v>38</v>
      </c>
      <c r="C51" s="33" t="s">
        <v>163</v>
      </c>
      <c r="D51" s="34">
        <v>43882</v>
      </c>
      <c r="E51" s="35">
        <v>43906</v>
      </c>
      <c r="F51" s="36">
        <v>6248000</v>
      </c>
      <c r="G51" s="33" t="s">
        <v>27</v>
      </c>
      <c r="H51" s="37" t="s">
        <v>28</v>
      </c>
      <c r="I51" s="33" t="s">
        <v>29</v>
      </c>
      <c r="J51" s="33" t="s">
        <v>163</v>
      </c>
      <c r="K51" s="11" t="s">
        <v>185</v>
      </c>
      <c r="L51" s="12">
        <v>0</v>
      </c>
      <c r="M51" s="44"/>
      <c r="N51" s="44"/>
      <c r="O51" s="44"/>
      <c r="P51" s="44"/>
      <c r="Q51" s="44"/>
    </row>
    <row r="52" spans="1:43" s="45" customFormat="1" ht="20.100000000000001" customHeight="1" x14ac:dyDescent="0.3">
      <c r="A52" s="10">
        <v>48</v>
      </c>
      <c r="B52" s="32" t="s">
        <v>38</v>
      </c>
      <c r="C52" s="33" t="s">
        <v>164</v>
      </c>
      <c r="D52" s="34">
        <v>43882</v>
      </c>
      <c r="E52" s="35">
        <v>43912</v>
      </c>
      <c r="F52" s="36">
        <v>7466800</v>
      </c>
      <c r="G52" s="33" t="s">
        <v>165</v>
      </c>
      <c r="H52" s="37" t="s">
        <v>20</v>
      </c>
      <c r="I52" s="33" t="s">
        <v>14</v>
      </c>
      <c r="J52" s="33" t="s">
        <v>164</v>
      </c>
      <c r="K52" s="11" t="s">
        <v>185</v>
      </c>
      <c r="L52" s="12">
        <v>0</v>
      </c>
      <c r="M52" s="44"/>
      <c r="N52" s="44"/>
      <c r="O52" s="44"/>
      <c r="P52" s="44"/>
      <c r="Q52" s="44"/>
    </row>
    <row r="53" spans="1:43" s="45" customFormat="1" ht="20.100000000000001" customHeight="1" x14ac:dyDescent="0.3">
      <c r="A53" s="10">
        <v>49</v>
      </c>
      <c r="B53" s="32" t="s">
        <v>38</v>
      </c>
      <c r="C53" s="33" t="s">
        <v>166</v>
      </c>
      <c r="D53" s="34">
        <v>43886</v>
      </c>
      <c r="E53" s="35">
        <v>43906</v>
      </c>
      <c r="F53" s="36">
        <v>5335000</v>
      </c>
      <c r="G53" s="33" t="s">
        <v>167</v>
      </c>
      <c r="H53" s="37" t="s">
        <v>39</v>
      </c>
      <c r="I53" s="33" t="s">
        <v>168</v>
      </c>
      <c r="J53" s="33" t="s">
        <v>166</v>
      </c>
      <c r="K53" s="11" t="s">
        <v>185</v>
      </c>
      <c r="L53" s="12">
        <v>0</v>
      </c>
      <c r="M53" s="44"/>
      <c r="N53" s="44"/>
      <c r="O53" s="44"/>
      <c r="P53" s="44"/>
      <c r="Q53" s="44"/>
    </row>
    <row r="54" spans="1:43" s="45" customFormat="1" ht="20.100000000000001" customHeight="1" x14ac:dyDescent="0.3">
      <c r="A54" s="10">
        <v>50</v>
      </c>
      <c r="B54" s="32" t="s">
        <v>38</v>
      </c>
      <c r="C54" s="33" t="s">
        <v>169</v>
      </c>
      <c r="D54" s="34">
        <v>43886</v>
      </c>
      <c r="E54" s="35">
        <v>43900</v>
      </c>
      <c r="F54" s="36">
        <v>7247900</v>
      </c>
      <c r="G54" s="33" t="s">
        <v>15</v>
      </c>
      <c r="H54" s="37" t="s">
        <v>22</v>
      </c>
      <c r="I54" s="33" t="s">
        <v>16</v>
      </c>
      <c r="J54" s="33" t="s">
        <v>169</v>
      </c>
      <c r="K54" s="11" t="s">
        <v>185</v>
      </c>
      <c r="L54" s="12">
        <v>0</v>
      </c>
      <c r="M54" s="44"/>
      <c r="N54" s="44"/>
      <c r="O54" s="44"/>
      <c r="P54" s="44"/>
      <c r="Q54" s="44"/>
    </row>
    <row r="55" spans="1:43" s="45" customFormat="1" ht="20.100000000000001" customHeight="1" x14ac:dyDescent="0.3">
      <c r="A55" s="10">
        <v>51</v>
      </c>
      <c r="B55" s="32" t="s">
        <v>38</v>
      </c>
      <c r="C55" s="33" t="s">
        <v>170</v>
      </c>
      <c r="D55" s="34">
        <v>43886</v>
      </c>
      <c r="E55" s="35">
        <v>43900</v>
      </c>
      <c r="F55" s="36">
        <v>7708470</v>
      </c>
      <c r="G55" s="33" t="s">
        <v>165</v>
      </c>
      <c r="H55" s="37" t="s">
        <v>20</v>
      </c>
      <c r="I55" s="33" t="s">
        <v>14</v>
      </c>
      <c r="J55" s="33" t="s">
        <v>170</v>
      </c>
      <c r="K55" s="11" t="s">
        <v>185</v>
      </c>
      <c r="L55" s="12">
        <v>0</v>
      </c>
      <c r="M55" s="44"/>
      <c r="N55" s="44"/>
      <c r="O55" s="44"/>
      <c r="P55" s="44"/>
      <c r="Q55" s="44"/>
    </row>
    <row r="56" spans="1:43" s="45" customFormat="1" ht="20.100000000000001" customHeight="1" x14ac:dyDescent="0.3">
      <c r="A56" s="10">
        <v>52</v>
      </c>
      <c r="B56" s="32" t="s">
        <v>38</v>
      </c>
      <c r="C56" s="33" t="s">
        <v>171</v>
      </c>
      <c r="D56" s="34">
        <v>43887</v>
      </c>
      <c r="E56" s="35">
        <v>43917</v>
      </c>
      <c r="F56" s="36">
        <v>9534690</v>
      </c>
      <c r="G56" s="33" t="s">
        <v>172</v>
      </c>
      <c r="H56" s="37" t="s">
        <v>25</v>
      </c>
      <c r="I56" s="33" t="s">
        <v>173</v>
      </c>
      <c r="J56" s="33" t="s">
        <v>171</v>
      </c>
      <c r="K56" s="11" t="s">
        <v>185</v>
      </c>
      <c r="L56" s="12">
        <v>0</v>
      </c>
      <c r="M56" s="44"/>
      <c r="N56" s="44"/>
      <c r="O56" s="44"/>
      <c r="P56" s="44"/>
      <c r="Q56" s="44"/>
    </row>
    <row r="57" spans="1:43" s="45" customFormat="1" ht="20.100000000000001" customHeight="1" x14ac:dyDescent="0.3">
      <c r="A57" s="10">
        <v>53</v>
      </c>
      <c r="B57" s="32" t="s">
        <v>38</v>
      </c>
      <c r="C57" s="33" t="s">
        <v>174</v>
      </c>
      <c r="D57" s="34">
        <v>43888</v>
      </c>
      <c r="E57" s="35">
        <v>43893</v>
      </c>
      <c r="F57" s="36">
        <v>8320400</v>
      </c>
      <c r="G57" s="33" t="s">
        <v>175</v>
      </c>
      <c r="H57" s="37" t="s">
        <v>21</v>
      </c>
      <c r="I57" s="33" t="s">
        <v>176</v>
      </c>
      <c r="J57" s="33" t="s">
        <v>174</v>
      </c>
      <c r="K57" s="11" t="s">
        <v>185</v>
      </c>
      <c r="L57" s="12"/>
      <c r="M57" s="44"/>
      <c r="N57" s="44"/>
      <c r="O57" s="44"/>
      <c r="P57" s="44"/>
      <c r="Q57" s="44"/>
    </row>
    <row r="58" spans="1:43" s="45" customFormat="1" ht="20.100000000000001" customHeight="1" x14ac:dyDescent="0.3">
      <c r="A58" s="10">
        <v>54</v>
      </c>
      <c r="B58" s="32" t="s">
        <v>38</v>
      </c>
      <c r="C58" s="33" t="s">
        <v>177</v>
      </c>
      <c r="D58" s="34">
        <v>43888</v>
      </c>
      <c r="E58" s="35">
        <v>43902</v>
      </c>
      <c r="F58" s="36">
        <v>8090610</v>
      </c>
      <c r="G58" s="33" t="s">
        <v>165</v>
      </c>
      <c r="H58" s="37" t="s">
        <v>20</v>
      </c>
      <c r="I58" s="33" t="s">
        <v>14</v>
      </c>
      <c r="J58" s="33" t="s">
        <v>177</v>
      </c>
      <c r="K58" s="11" t="s">
        <v>185</v>
      </c>
      <c r="L58" s="12">
        <v>0</v>
      </c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</row>
    <row r="59" spans="1:43" s="45" customFormat="1" ht="20.100000000000001" customHeight="1" x14ac:dyDescent="0.3">
      <c r="A59" s="10">
        <v>55</v>
      </c>
      <c r="B59" s="32" t="s">
        <v>38</v>
      </c>
      <c r="C59" s="33" t="s">
        <v>178</v>
      </c>
      <c r="D59" s="34">
        <v>43888</v>
      </c>
      <c r="E59" s="35">
        <v>44196</v>
      </c>
      <c r="F59" s="36">
        <v>9955198</v>
      </c>
      <c r="G59" s="33" t="s">
        <v>179</v>
      </c>
      <c r="H59" s="37" t="s">
        <v>180</v>
      </c>
      <c r="I59" s="33" t="s">
        <v>181</v>
      </c>
      <c r="J59" s="33" t="s">
        <v>178</v>
      </c>
      <c r="K59" s="11" t="s">
        <v>185</v>
      </c>
      <c r="L59" s="12">
        <v>0</v>
      </c>
      <c r="M59" s="44"/>
      <c r="N59" s="44"/>
      <c r="O59" s="44"/>
      <c r="P59" s="44"/>
      <c r="Q59" s="44"/>
    </row>
    <row r="60" spans="1:43" s="45" customFormat="1" ht="20.100000000000001" customHeight="1" x14ac:dyDescent="0.3">
      <c r="A60" s="10">
        <v>56</v>
      </c>
      <c r="B60" s="32" t="s">
        <v>38</v>
      </c>
      <c r="C60" s="33" t="s">
        <v>182</v>
      </c>
      <c r="D60" s="34">
        <v>43888</v>
      </c>
      <c r="E60" s="35">
        <v>43903</v>
      </c>
      <c r="F60" s="36">
        <v>14084840</v>
      </c>
      <c r="G60" s="33" t="s">
        <v>15</v>
      </c>
      <c r="H60" s="37" t="s">
        <v>22</v>
      </c>
      <c r="I60" s="33" t="s">
        <v>16</v>
      </c>
      <c r="J60" s="33" t="s">
        <v>182</v>
      </c>
      <c r="K60" s="11" t="s">
        <v>185</v>
      </c>
      <c r="L60" s="12">
        <v>0</v>
      </c>
      <c r="M60" s="44"/>
      <c r="N60" s="44"/>
      <c r="O60" s="44"/>
      <c r="P60" s="44"/>
      <c r="Q60" s="44"/>
    </row>
    <row r="61" spans="1:43" s="45" customFormat="1" ht="20.100000000000001" customHeight="1" x14ac:dyDescent="0.3">
      <c r="A61" s="10">
        <v>57</v>
      </c>
      <c r="B61" s="32" t="s">
        <v>38</v>
      </c>
      <c r="C61" s="33" t="s">
        <v>233</v>
      </c>
      <c r="D61" s="34">
        <v>43888</v>
      </c>
      <c r="E61" s="35">
        <v>43861</v>
      </c>
      <c r="F61" s="36">
        <v>20328000</v>
      </c>
      <c r="G61" s="33" t="s">
        <v>234</v>
      </c>
      <c r="H61" s="37" t="s">
        <v>145</v>
      </c>
      <c r="I61" s="33" t="s">
        <v>235</v>
      </c>
      <c r="J61" s="33" t="s">
        <v>233</v>
      </c>
      <c r="K61" s="11" t="s">
        <v>185</v>
      </c>
      <c r="L61" s="12">
        <v>0</v>
      </c>
      <c r="M61" s="44"/>
      <c r="N61" s="44"/>
      <c r="O61" s="44"/>
      <c r="P61" s="44"/>
      <c r="Q61" s="44"/>
    </row>
    <row r="62" spans="1:43" s="45" customFormat="1" ht="20.100000000000001" customHeight="1" x14ac:dyDescent="0.3">
      <c r="A62" s="10">
        <v>58</v>
      </c>
      <c r="B62" s="32" t="s">
        <v>38</v>
      </c>
      <c r="C62" s="33" t="s">
        <v>183</v>
      </c>
      <c r="D62" s="34">
        <v>43889</v>
      </c>
      <c r="E62" s="35">
        <v>43896</v>
      </c>
      <c r="F62" s="36">
        <v>6248000</v>
      </c>
      <c r="G62" s="33" t="s">
        <v>15</v>
      </c>
      <c r="H62" s="37" t="s">
        <v>22</v>
      </c>
      <c r="I62" s="33" t="s">
        <v>16</v>
      </c>
      <c r="J62" s="33" t="s">
        <v>183</v>
      </c>
      <c r="K62" s="11" t="s">
        <v>185</v>
      </c>
      <c r="L62" s="12">
        <v>0</v>
      </c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</row>
    <row r="63" spans="1:43" s="44" customFormat="1" ht="20.100000000000001" customHeight="1" x14ac:dyDescent="0.3">
      <c r="A63" s="23"/>
      <c r="B63" s="24"/>
      <c r="C63" s="25" t="s">
        <v>236</v>
      </c>
      <c r="D63" s="26"/>
      <c r="E63" s="27"/>
      <c r="F63" s="28">
        <v>78934440</v>
      </c>
      <c r="G63" s="29"/>
      <c r="H63" s="25"/>
      <c r="I63" s="29"/>
      <c r="J63" s="29"/>
      <c r="K63" s="29"/>
      <c r="L63" s="28"/>
    </row>
    <row r="64" spans="1:43" x14ac:dyDescent="0.3">
      <c r="A64" s="47" t="s">
        <v>26</v>
      </c>
      <c r="B64" s="48"/>
      <c r="C64" s="48"/>
      <c r="D64" s="49"/>
      <c r="E64" s="13" t="s">
        <v>237</v>
      </c>
      <c r="F64" s="14">
        <f>SUM(F5:F63)</f>
        <v>759255362</v>
      </c>
      <c r="G64" s="15"/>
      <c r="H64" s="16"/>
      <c r="I64" s="17"/>
      <c r="J64" s="17"/>
      <c r="K64" s="18"/>
      <c r="L64" s="19"/>
    </row>
    <row r="66" spans="1:12" x14ac:dyDescent="0.3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x14ac:dyDescent="0.3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</sheetData>
  <sortState ref="A5:AQ62">
    <sortCondition ref="A5:A62"/>
  </sortState>
  <mergeCells count="2">
    <mergeCell ref="A2:L2"/>
    <mergeCell ref="A64:D64"/>
  </mergeCells>
  <phoneticPr fontId="3" type="noConversion"/>
  <printOptions horizontalCentered="1" verticalCentered="1"/>
  <pageMargins left="0.15748031496062992" right="0" top="0.15748031496062992" bottom="0.27559055118110237" header="0.15748031496062992" footer="0.15748031496062992"/>
  <pageSetup paperSize="9" scale="42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수의계약현황</vt:lpstr>
      <vt:lpstr>수의계약현황!Print_Area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kogastech</cp:lastModifiedBy>
  <cp:lastPrinted>2020-04-20T06:57:42Z</cp:lastPrinted>
  <dcterms:created xsi:type="dcterms:W3CDTF">2019-04-04T02:24:36Z</dcterms:created>
  <dcterms:modified xsi:type="dcterms:W3CDTF">2020-04-20T07:51:41Z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DMzIiwibG9nVGltZSI6IjIwMjAtMDMtMzBUMDk6MDc6MzZaIiwicElEIjoxLCJ0cmFjZUlkIjoiRkU3ODc5NTA3OURGNDNGMzhENTIzQ0UwNTkzMDU2QkQiLCJ1c2VyQ29kZSI6IjE5LTE0MSJ9LCJub2RlMiI6eyJkc2QiOiIwMDAwMDAwMDAwMDAwMDAwIiwibG9nVGltZSI6IjIwMjAtMDMtMzBUMDk6NDQ6NTNaIiwicElEIjoyMDQ4LCJ0cmFjZUlkIjoiNkUwNjk3MkU2NERDNEJFQUE3NzZFRkZBMDUwOUQ4QzkiLCJ1c2VyQ29kZSI6IjE5LTE0MSJ9LCJub2RlMyI6eyJkc2QiOiIwMTAwMDAwMDAwMDAxODMzIiwibG9nVGltZSI6IjIwMjAtMDQtMTdUMDY6NTQ6MTdaIiwicElEIjoxLCJ0cmFjZUlkIjoiMTU3MEJEQTk4OTYzNDhBOEI5MjZBMEY5MUQxQjUxN0QiLCJ1c2VyQ29kZSI6IjE5LTE0MSJ9LCJub2RlNCI6eyJkc2QiOiIwMTAwMDAwMDAwMDAxODMzIiwibG9nVGltZSI6IjIwMjAtMDQtMjBUMDA6NDg6NDJaIiwicElEIjoxLCJ0cmFjZUlkIjoiNkRGNDIyNzVERjM2NDI2QkE3N0ZGMEExNTNBOTU5MUYiLCJ1c2VyQ29kZSI6IjE5LTE0MSJ9LCJub2RlNSI6eyJkc2QiOiIwMDAwMDAwMDAwMDAwMDAwIiwibG9nVGltZSI6IjIwMjAtMDQtMjBUMDc6NTQ6MzZaIiwicElEIjoyMDQ4LCJ0cmFjZUlkIjoiODIxRDdDOERGNjVCNDFCQ0E5ODFCRDhBN0MyRTMzRUQiLCJ1c2VyQ29kZSI6IjE5LTE0MSJ9LCJub2RlQ291bnQiOjV9</vt:lpwstr>
  </property>
</Properties>
</file>