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60" yWindow="90" windowWidth="15570" windowHeight="12555"/>
  </bookViews>
  <sheets>
    <sheet name="수의계약현황" sheetId="10" r:id="rId1"/>
  </sheets>
  <definedNames>
    <definedName name="_xlnm._FilterDatabase" localSheetId="0" hidden="1">수의계약현황!$G$5:$I$38</definedName>
    <definedName name="_xlnm.Print_Area" localSheetId="0">수의계약현황!$A$1:$M$38</definedName>
    <definedName name="_xlnm.Print_Titles" localSheetId="0">수의계약현황!$4:$5</definedName>
  </definedNames>
  <calcPr calcId="124519"/>
</workbook>
</file>

<file path=xl/calcChain.xml><?xml version="1.0" encoding="utf-8"?>
<calcChain xmlns="http://schemas.openxmlformats.org/spreadsheetml/2006/main">
  <c r="F38" i="10"/>
</calcChain>
</file>

<file path=xl/sharedStrings.xml><?xml version="1.0" encoding="utf-8"?>
<sst xmlns="http://schemas.openxmlformats.org/spreadsheetml/2006/main" count="329" uniqueCount="158">
  <si>
    <t>계약명</t>
  </si>
  <si>
    <t>계약일자</t>
  </si>
  <si>
    <t>계약금액</t>
  </si>
  <si>
    <t>계약상대방</t>
  </si>
  <si>
    <t>대표자</t>
  </si>
  <si>
    <t>(단위 : 원, 부가세포함)</t>
    <phoneticPr fontId="1" type="noConversion"/>
  </si>
  <si>
    <t>총 합 계</t>
    <phoneticPr fontId="1" type="noConversion"/>
  </si>
  <si>
    <t>순번</t>
    <phoneticPr fontId="1" type="noConversion"/>
  </si>
  <si>
    <t>구분</t>
    <phoneticPr fontId="1" type="noConversion"/>
  </si>
  <si>
    <t>계약기간
(납품기한)</t>
    <phoneticPr fontId="1" type="noConversion"/>
  </si>
  <si>
    <t>계약내용</t>
    <phoneticPr fontId="1" type="noConversion"/>
  </si>
  <si>
    <t>수의계약 근거 및 사유</t>
    <phoneticPr fontId="1" type="noConversion"/>
  </si>
  <si>
    <t>예정가격</t>
    <phoneticPr fontId="1" type="noConversion"/>
  </si>
  <si>
    <t>비고
(계약부서)</t>
    <phoneticPr fontId="1" type="noConversion"/>
  </si>
  <si>
    <t>소재지</t>
    <phoneticPr fontId="1" type="noConversion"/>
  </si>
  <si>
    <t>용역</t>
  </si>
  <si>
    <t>경기지사</t>
  </si>
  <si>
    <t>본사</t>
  </si>
  <si>
    <t>삼척기지지사</t>
  </si>
  <si>
    <t>평택기지지사</t>
  </si>
  <si>
    <t>통영기지지사</t>
  </si>
  <si>
    <t>(주)두손테크</t>
  </si>
  <si>
    <t>이상전</t>
  </si>
  <si>
    <t>인천기지지사</t>
  </si>
  <si>
    <t>전북지사</t>
  </si>
  <si>
    <t>(주)코리아종합상사</t>
  </si>
  <si>
    <t>이명희</t>
  </si>
  <si>
    <t>인천지사</t>
  </si>
  <si>
    <t>구매</t>
  </si>
  <si>
    <t>이선희</t>
  </si>
  <si>
    <t>대전충청지사</t>
  </si>
  <si>
    <t>업체명</t>
    <phoneticPr fontId="1" type="noConversion"/>
  </si>
  <si>
    <t>어진테크</t>
  </si>
  <si>
    <t>김호태</t>
  </si>
  <si>
    <t>부산경남지사</t>
  </si>
  <si>
    <t>(주)연합엔지니어링</t>
  </si>
  <si>
    <t>심재환</t>
  </si>
  <si>
    <t>(주)지제이이엔지</t>
  </si>
  <si>
    <t>김제균</t>
  </si>
  <si>
    <t>계약업무관리지침 제11조 제1항 2호(추정가격 2천만원 이하 물품,용역)</t>
  </si>
  <si>
    <t>국가계약법 시행령 제27조(재공고입찰과 수의계약)</t>
  </si>
  <si>
    <t>강원지사</t>
  </si>
  <si>
    <t>성호테크</t>
  </si>
  <si>
    <t>김정임</t>
  </si>
  <si>
    <t>2017-12-07</t>
  </si>
  <si>
    <t>2017-12-14</t>
  </si>
  <si>
    <t>2017-12-01</t>
  </si>
  <si>
    <t>2017-12-15</t>
  </si>
  <si>
    <t>2017-12-06</t>
  </si>
  <si>
    <t>2017-12-27</t>
  </si>
  <si>
    <t>2017-12-20</t>
  </si>
  <si>
    <t>2017-12-12</t>
  </si>
  <si>
    <t>2017-12-31</t>
  </si>
  <si>
    <t>2017-12-13</t>
  </si>
  <si>
    <t>2017-12-29</t>
  </si>
  <si>
    <t>2017-12-19</t>
  </si>
  <si>
    <t>2017-12-18</t>
  </si>
  <si>
    <t>대구경북지사</t>
  </si>
  <si>
    <t>2017-12-21</t>
  </si>
  <si>
    <t>2017-12-05</t>
  </si>
  <si>
    <t>2017-12-30</t>
  </si>
  <si>
    <t>2017년 12월 수의계약현황</t>
    <phoneticPr fontId="1" type="noConversion"/>
  </si>
  <si>
    <t>일반사택(쌍용아파트 106동 2306호 등 9세대) 수선</t>
  </si>
  <si>
    <t>하나인테리어</t>
  </si>
  <si>
    <t>고영일</t>
  </si>
  <si>
    <t>기계팀 간접 자재(전기 절연테이프 외 62종) 구매</t>
  </si>
  <si>
    <t>2017-12-23</t>
  </si>
  <si>
    <t>하나종합상사</t>
  </si>
  <si>
    <t>정대용</t>
  </si>
  <si>
    <t>TK-203 정비공사 온풍기 설치 공사 자재 구매</t>
  </si>
  <si>
    <t>2017-12-11</t>
  </si>
  <si>
    <t>2017-12-25</t>
  </si>
  <si>
    <t>업무용 차량 네비게이션 및 후방카메라 구매 설치</t>
  </si>
  <si>
    <t>청음전자</t>
  </si>
  <si>
    <t>정창진</t>
  </si>
  <si>
    <t>본관동 홍보용 LED 전광판 구매</t>
  </si>
  <si>
    <t>서울엘이디주식회사</t>
  </si>
  <si>
    <t>허광호</t>
  </si>
  <si>
    <t>고상식탱크 Dike Sump 안전난간 제작 외주가공</t>
  </si>
  <si>
    <t>2018-01-01</t>
  </si>
  <si>
    <t>유피앤에스 주식회사</t>
  </si>
  <si>
    <t>강진숙</t>
  </si>
  <si>
    <t>스노우타이어외 2종</t>
  </si>
  <si>
    <t>김길남</t>
  </si>
  <si>
    <t>1부두 돌핀(BD-2) Capstan 감속기어 외주가공</t>
  </si>
  <si>
    <t>기전팀 계전파트 소모성 자재(부품박스 등 98종) 구매</t>
  </si>
  <si>
    <t>2017-12-26</t>
  </si>
  <si>
    <t>동계용 넥워머 등 6종 구매</t>
  </si>
  <si>
    <t>수소스테이션 및 청정연료 경상정비용 부자재류 구매</t>
  </si>
  <si>
    <t>평택 조명설비 분기점검(전기) 관련 지입자재 구매</t>
  </si>
  <si>
    <t>'17년 동절기 방한용품 구매계약</t>
  </si>
  <si>
    <t>이재관</t>
  </si>
  <si>
    <t>기전팀 자산성 공기구(이동식 흄 집진기외)구매</t>
  </si>
  <si>
    <t>4분기 관로검사용역 자재구매 계약</t>
  </si>
  <si>
    <t>보안경 등 13종 구매</t>
  </si>
  <si>
    <t>산소(LPG)운반카 등 75건 구매(전자)</t>
  </si>
  <si>
    <t>2017-12-24</t>
  </si>
  <si>
    <t>연마석 등 20종 구매</t>
  </si>
  <si>
    <t>동원엔지니어링</t>
  </si>
  <si>
    <t>성기식</t>
  </si>
  <si>
    <t>페인트 롤판 등 25종 구매</t>
  </si>
  <si>
    <t>하반기 안전화</t>
  </si>
  <si>
    <t>이성태</t>
  </si>
  <si>
    <t>일반사택(쌍용아파트 106동 204호 등 26세대) LED 등 교체</t>
  </si>
  <si>
    <t>BLANK 등 56종 구매</t>
  </si>
  <si>
    <t>2018-01-15</t>
  </si>
  <si>
    <t>TK-203 작업자 휴게실 및 자재창고 설치작업 외주</t>
  </si>
  <si>
    <t>넥워머 등 45품목 구매</t>
  </si>
  <si>
    <t>유홍철</t>
  </si>
  <si>
    <t>2공장 SMV 및 ORV 인입 드레인밸브 조작용 발판제작 외주가공</t>
  </si>
  <si>
    <t>고압나선호스 등 2종 구매</t>
  </si>
  <si>
    <t>(주)호스114</t>
  </si>
  <si>
    <t>진성언</t>
  </si>
  <si>
    <t>베관탐지기등 3종 구매(전자시담)</t>
  </si>
  <si>
    <t>TK-203 Cool Down &amp; Leak Detection 온도센서 구매</t>
  </si>
  <si>
    <t>2018-03-13</t>
  </si>
  <si>
    <t>(주)우진</t>
  </si>
  <si>
    <t>이성범외1</t>
  </si>
  <si>
    <t>아이티스OPC</t>
  </si>
  <si>
    <t>김규호</t>
  </si>
  <si>
    <t xml:space="preserve">중장기 일자리창출 추진전략 수립 자문용역 </t>
  </si>
  <si>
    <t>2017-12-01~2017-12-31</t>
  </si>
  <si>
    <t>(주)한국능률협회컨설팅</t>
  </si>
  <si>
    <t>신영철</t>
  </si>
  <si>
    <t>관로정비팀, 기전팀 업무용 비품(의자) 구매 계약</t>
  </si>
  <si>
    <t xml:space="preserve">증축관련 비품 헬스기구(런닝머신) 구매 계약 </t>
  </si>
  <si>
    <t>금아스포츠</t>
  </si>
  <si>
    <t>길용진</t>
  </si>
  <si>
    <t>500만원 이하 38건</t>
    <phoneticPr fontId="1" type="noConversion"/>
  </si>
  <si>
    <t>69건</t>
    <phoneticPr fontId="1" type="noConversion"/>
  </si>
  <si>
    <t>국가계약법시행령 제26조 1항 5호 가목(추정가격 5천만원 이하 여성기업)</t>
  </si>
  <si>
    <t>서울특별시</t>
    <phoneticPr fontId="1" type="noConversion"/>
  </si>
  <si>
    <t>경기도 시흥시</t>
    <phoneticPr fontId="1" type="noConversion"/>
  </si>
  <si>
    <t>전라북도 완주군</t>
    <phoneticPr fontId="1" type="noConversion"/>
  </si>
  <si>
    <t>경기도 평택시</t>
    <phoneticPr fontId="1" type="noConversion"/>
  </si>
  <si>
    <t>서울특별시</t>
    <phoneticPr fontId="1" type="noConversion"/>
  </si>
  <si>
    <t>경기도 안양시</t>
    <phoneticPr fontId="1" type="noConversion"/>
  </si>
  <si>
    <t>경상남도 통영시</t>
    <phoneticPr fontId="1" type="noConversion"/>
  </si>
  <si>
    <t>만경테크</t>
    <phoneticPr fontId="1" type="noConversion"/>
  </si>
  <si>
    <t>광주광역시</t>
    <phoneticPr fontId="1" type="noConversion"/>
  </si>
  <si>
    <t>인천광역시</t>
    <phoneticPr fontId="1" type="noConversion"/>
  </si>
  <si>
    <t>미성안전산업</t>
    <phoneticPr fontId="1" type="noConversion"/>
  </si>
  <si>
    <t>주식회사 대광종합공구</t>
    <phoneticPr fontId="1" type="noConversion"/>
  </si>
  <si>
    <t>현대자동차</t>
    <phoneticPr fontId="1" type="noConversion"/>
  </si>
  <si>
    <t>경상북도 영천시</t>
    <phoneticPr fontId="1" type="noConversion"/>
  </si>
  <si>
    <t>17년 동절기 방한용품 구매계약</t>
    <phoneticPr fontId="1" type="noConversion"/>
  </si>
  <si>
    <t>대구광역시</t>
    <phoneticPr fontId="1" type="noConversion"/>
  </si>
  <si>
    <t>핑팬텀 롯데아울렛</t>
    <phoneticPr fontId="1" type="noConversion"/>
  </si>
  <si>
    <t>TK-203 Cool Down &amp; Leak Detection 온도센서 구매</t>
    <phoneticPr fontId="1" type="noConversion"/>
  </si>
  <si>
    <t>경기도 화성시</t>
    <phoneticPr fontId="1" type="noConversion"/>
  </si>
  <si>
    <t xml:space="preserve">증축관련 비품 헬스기구(런닝머신) 구매 계약 </t>
    <phoneticPr fontId="1" type="noConversion"/>
  </si>
  <si>
    <t>스노우타이어외 2종</t>
    <phoneticPr fontId="1" type="noConversion"/>
  </si>
  <si>
    <t>전라북도 군산시</t>
    <phoneticPr fontId="1" type="noConversion"/>
  </si>
  <si>
    <t>하반기 안전화</t>
    <phoneticPr fontId="1" type="noConversion"/>
  </si>
  <si>
    <t>업무용 차량 네비게이션 및 후방카메라 구매 설치</t>
    <phoneticPr fontId="1" type="noConversion"/>
  </si>
  <si>
    <t>경상남도 김해시</t>
    <phoneticPr fontId="1" type="noConversion"/>
  </si>
  <si>
    <t>대전광역시</t>
    <phoneticPr fontId="1" type="noConversion"/>
  </si>
  <si>
    <t>배관탐지기등 3종 구매(전자시담)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</si>
</sst>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0B0B0B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1" fontId="3" fillId="0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 shrinkToFit="1"/>
    </xf>
    <xf numFmtId="41" fontId="6" fillId="4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wrapText="1"/>
    </xf>
    <xf numFmtId="41" fontId="7" fillId="4" borderId="3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90" zoomScaleNormal="90" workbookViewId="0">
      <pane ySplit="5" topLeftCell="A6" activePane="bottomLeft" state="frozen"/>
      <selection pane="bottomLeft" activeCell="A4" sqref="A4:A5"/>
    </sheetView>
  </sheetViews>
  <sheetFormatPr defaultRowHeight="16.5"/>
  <cols>
    <col min="1" max="1" width="3.625" style="2" customWidth="1"/>
    <col min="2" max="2" width="4.375" style="2" customWidth="1"/>
    <col min="3" max="3" width="48.625" style="2" customWidth="1"/>
    <col min="4" max="4" width="10.25" style="2" bestFit="1" customWidth="1"/>
    <col min="5" max="5" width="16" style="2" customWidth="1"/>
    <col min="6" max="6" width="16.875" style="7" customWidth="1"/>
    <col min="7" max="7" width="13.625" style="2" customWidth="1"/>
    <col min="8" max="8" width="9.875" style="2" customWidth="1"/>
    <col min="9" max="9" width="9" style="2" customWidth="1"/>
    <col min="10" max="10" width="48.625" style="2" customWidth="1"/>
    <col min="11" max="11" width="50.125" style="21" customWidth="1"/>
    <col min="12" max="12" width="13.875" style="8" bestFit="1" customWidth="1"/>
    <col min="13" max="13" width="11.875" style="2" customWidth="1"/>
    <col min="14" max="14" width="12.125" style="1" bestFit="1" customWidth="1"/>
    <col min="15" max="16384" width="9" style="1"/>
  </cols>
  <sheetData>
    <row r="2" spans="1:13" ht="31.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L3" s="30" t="s">
        <v>5</v>
      </c>
      <c r="M3" s="30"/>
    </row>
    <row r="4" spans="1:13" s="17" customFormat="1" ht="20.100000000000001" customHeight="1">
      <c r="A4" s="32" t="s">
        <v>7</v>
      </c>
      <c r="B4" s="32" t="s">
        <v>8</v>
      </c>
      <c r="C4" s="34" t="s">
        <v>0</v>
      </c>
      <c r="D4" s="34" t="s">
        <v>1</v>
      </c>
      <c r="E4" s="36" t="s">
        <v>9</v>
      </c>
      <c r="F4" s="38" t="s">
        <v>2</v>
      </c>
      <c r="G4" s="40" t="s">
        <v>3</v>
      </c>
      <c r="H4" s="41"/>
      <c r="I4" s="42"/>
      <c r="J4" s="32" t="s">
        <v>10</v>
      </c>
      <c r="K4" s="43" t="s">
        <v>11</v>
      </c>
      <c r="L4" s="45" t="s">
        <v>12</v>
      </c>
      <c r="M4" s="36" t="s">
        <v>13</v>
      </c>
    </row>
    <row r="5" spans="1:13" s="17" customFormat="1" ht="20.100000000000001" customHeight="1">
      <c r="A5" s="33"/>
      <c r="B5" s="33"/>
      <c r="C5" s="35"/>
      <c r="D5" s="35"/>
      <c r="E5" s="37"/>
      <c r="F5" s="39"/>
      <c r="G5" s="18" t="s">
        <v>31</v>
      </c>
      <c r="H5" s="18" t="s">
        <v>14</v>
      </c>
      <c r="I5" s="18" t="s">
        <v>4</v>
      </c>
      <c r="J5" s="33"/>
      <c r="K5" s="44"/>
      <c r="L5" s="46"/>
      <c r="M5" s="35"/>
    </row>
    <row r="6" spans="1:13" s="3" customFormat="1" ht="20.100000000000001" customHeight="1">
      <c r="A6" s="4">
        <v>1</v>
      </c>
      <c r="B6" s="4" t="s">
        <v>15</v>
      </c>
      <c r="C6" s="9" t="s">
        <v>120</v>
      </c>
      <c r="D6" s="5" t="s">
        <v>46</v>
      </c>
      <c r="E6" s="9" t="s">
        <v>121</v>
      </c>
      <c r="F6" s="11">
        <v>20950000</v>
      </c>
      <c r="G6" s="9" t="s">
        <v>122</v>
      </c>
      <c r="H6" s="9" t="s">
        <v>131</v>
      </c>
      <c r="I6" s="9" t="s">
        <v>123</v>
      </c>
      <c r="J6" s="9" t="s">
        <v>120</v>
      </c>
      <c r="K6" s="10" t="s">
        <v>39</v>
      </c>
      <c r="L6" s="6">
        <v>21100000</v>
      </c>
      <c r="M6" s="5" t="s">
        <v>17</v>
      </c>
    </row>
    <row r="7" spans="1:13" s="3" customFormat="1" ht="20.100000000000001" customHeight="1">
      <c r="A7" s="4">
        <v>2</v>
      </c>
      <c r="B7" s="25" t="s">
        <v>28</v>
      </c>
      <c r="C7" s="10" t="s">
        <v>94</v>
      </c>
      <c r="D7" s="26" t="s">
        <v>44</v>
      </c>
      <c r="E7" s="10" t="s">
        <v>49</v>
      </c>
      <c r="F7" s="11">
        <v>9021100</v>
      </c>
      <c r="G7" s="10" t="s">
        <v>21</v>
      </c>
      <c r="H7" s="10" t="s">
        <v>132</v>
      </c>
      <c r="I7" s="10" t="s">
        <v>22</v>
      </c>
      <c r="J7" s="10" t="s">
        <v>94</v>
      </c>
      <c r="K7" s="10" t="s">
        <v>39</v>
      </c>
      <c r="L7" s="27">
        <v>0</v>
      </c>
      <c r="M7" s="26" t="s">
        <v>19</v>
      </c>
    </row>
    <row r="8" spans="1:13" s="3" customFormat="1" ht="20.100000000000001" customHeight="1">
      <c r="A8" s="4">
        <v>3</v>
      </c>
      <c r="B8" s="25" t="s">
        <v>28</v>
      </c>
      <c r="C8" s="10" t="s">
        <v>104</v>
      </c>
      <c r="D8" s="26" t="s">
        <v>86</v>
      </c>
      <c r="E8" s="10" t="s">
        <v>105</v>
      </c>
      <c r="F8" s="11">
        <v>10345808</v>
      </c>
      <c r="G8" s="10" t="s">
        <v>21</v>
      </c>
      <c r="H8" s="10" t="s">
        <v>132</v>
      </c>
      <c r="I8" s="10" t="s">
        <v>22</v>
      </c>
      <c r="J8" s="10" t="s">
        <v>104</v>
      </c>
      <c r="K8" s="10" t="s">
        <v>39</v>
      </c>
      <c r="L8" s="27">
        <v>0</v>
      </c>
      <c r="M8" s="26" t="s">
        <v>19</v>
      </c>
    </row>
    <row r="9" spans="1:13" s="3" customFormat="1" ht="20.100000000000001" customHeight="1">
      <c r="A9" s="4">
        <v>4</v>
      </c>
      <c r="B9" s="25" t="s">
        <v>28</v>
      </c>
      <c r="C9" s="10" t="s">
        <v>97</v>
      </c>
      <c r="D9" s="26" t="s">
        <v>50</v>
      </c>
      <c r="E9" s="10" t="s">
        <v>79</v>
      </c>
      <c r="F9" s="11">
        <v>9580560</v>
      </c>
      <c r="G9" s="10" t="s">
        <v>98</v>
      </c>
      <c r="H9" s="10" t="s">
        <v>136</v>
      </c>
      <c r="I9" s="10" t="s">
        <v>99</v>
      </c>
      <c r="J9" s="10" t="s">
        <v>97</v>
      </c>
      <c r="K9" s="10" t="s">
        <v>39</v>
      </c>
      <c r="L9" s="27">
        <v>0</v>
      </c>
      <c r="M9" s="26" t="s">
        <v>19</v>
      </c>
    </row>
    <row r="10" spans="1:13" s="3" customFormat="1" ht="20.100000000000001" customHeight="1">
      <c r="A10" s="4">
        <v>5</v>
      </c>
      <c r="B10" s="25" t="s">
        <v>28</v>
      </c>
      <c r="C10" s="10" t="s">
        <v>87</v>
      </c>
      <c r="D10" s="26" t="s">
        <v>59</v>
      </c>
      <c r="E10" s="10" t="s">
        <v>71</v>
      </c>
      <c r="F10" s="11">
        <v>7034500</v>
      </c>
      <c r="G10" s="10" t="s">
        <v>25</v>
      </c>
      <c r="H10" s="10" t="s">
        <v>135</v>
      </c>
      <c r="I10" s="10" t="s">
        <v>26</v>
      </c>
      <c r="J10" s="10" t="s">
        <v>87</v>
      </c>
      <c r="K10" s="10" t="s">
        <v>39</v>
      </c>
      <c r="L10" s="27">
        <v>0</v>
      </c>
      <c r="M10" s="26" t="s">
        <v>19</v>
      </c>
    </row>
    <row r="11" spans="1:13" s="3" customFormat="1" ht="20.100000000000001" customHeight="1">
      <c r="A11" s="4">
        <v>6</v>
      </c>
      <c r="B11" s="25" t="s">
        <v>28</v>
      </c>
      <c r="C11" s="10" t="s">
        <v>89</v>
      </c>
      <c r="D11" s="26" t="s">
        <v>48</v>
      </c>
      <c r="E11" s="10" t="s">
        <v>86</v>
      </c>
      <c r="F11" s="11">
        <v>7920000</v>
      </c>
      <c r="G11" s="10" t="s">
        <v>142</v>
      </c>
      <c r="H11" s="10" t="s">
        <v>135</v>
      </c>
      <c r="I11" s="10" t="s">
        <v>29</v>
      </c>
      <c r="J11" s="10" t="s">
        <v>89</v>
      </c>
      <c r="K11" s="10" t="s">
        <v>39</v>
      </c>
      <c r="L11" s="27">
        <v>0</v>
      </c>
      <c r="M11" s="26" t="s">
        <v>19</v>
      </c>
    </row>
    <row r="12" spans="1:13" s="3" customFormat="1" ht="20.100000000000001" customHeight="1">
      <c r="A12" s="4">
        <v>7</v>
      </c>
      <c r="B12" s="25" t="s">
        <v>28</v>
      </c>
      <c r="C12" s="10" t="s">
        <v>100</v>
      </c>
      <c r="D12" s="26" t="s">
        <v>59</v>
      </c>
      <c r="E12" s="10" t="s">
        <v>71</v>
      </c>
      <c r="F12" s="11">
        <v>9677250</v>
      </c>
      <c r="G12" s="10" t="s">
        <v>142</v>
      </c>
      <c r="H12" s="10" t="s">
        <v>135</v>
      </c>
      <c r="I12" s="10" t="s">
        <v>29</v>
      </c>
      <c r="J12" s="10" t="s">
        <v>100</v>
      </c>
      <c r="K12" s="10" t="s">
        <v>39</v>
      </c>
      <c r="L12" s="27">
        <v>0</v>
      </c>
      <c r="M12" s="26" t="s">
        <v>19</v>
      </c>
    </row>
    <row r="13" spans="1:13" s="3" customFormat="1" ht="20.100000000000001" customHeight="1">
      <c r="A13" s="4">
        <v>8</v>
      </c>
      <c r="B13" s="25" t="s">
        <v>28</v>
      </c>
      <c r="C13" s="10" t="s">
        <v>110</v>
      </c>
      <c r="D13" s="26" t="s">
        <v>50</v>
      </c>
      <c r="E13" s="10" t="s">
        <v>49</v>
      </c>
      <c r="F13" s="11">
        <v>17281000</v>
      </c>
      <c r="G13" s="10" t="s">
        <v>111</v>
      </c>
      <c r="H13" s="10" t="s">
        <v>140</v>
      </c>
      <c r="I13" s="10" t="s">
        <v>112</v>
      </c>
      <c r="J13" s="10" t="s">
        <v>110</v>
      </c>
      <c r="K13" s="10" t="s">
        <v>39</v>
      </c>
      <c r="L13" s="27">
        <v>0</v>
      </c>
      <c r="M13" s="26" t="s">
        <v>19</v>
      </c>
    </row>
    <row r="14" spans="1:13" s="3" customFormat="1" ht="20.100000000000001" customHeight="1">
      <c r="A14" s="4">
        <v>9</v>
      </c>
      <c r="B14" s="25" t="s">
        <v>28</v>
      </c>
      <c r="C14" s="10" t="s">
        <v>88</v>
      </c>
      <c r="D14" s="26" t="s">
        <v>49</v>
      </c>
      <c r="E14" s="10" t="s">
        <v>60</v>
      </c>
      <c r="F14" s="11">
        <v>7626190</v>
      </c>
      <c r="G14" s="10" t="s">
        <v>21</v>
      </c>
      <c r="H14" s="10" t="s">
        <v>132</v>
      </c>
      <c r="I14" s="10" t="s">
        <v>22</v>
      </c>
      <c r="J14" s="10" t="s">
        <v>88</v>
      </c>
      <c r="K14" s="10" t="s">
        <v>39</v>
      </c>
      <c r="L14" s="27">
        <v>0</v>
      </c>
      <c r="M14" s="26" t="s">
        <v>23</v>
      </c>
    </row>
    <row r="15" spans="1:13" s="3" customFormat="1" ht="20.100000000000001" customHeight="1">
      <c r="A15" s="4">
        <v>10</v>
      </c>
      <c r="B15" s="25" t="s">
        <v>28</v>
      </c>
      <c r="C15" s="10" t="s">
        <v>84</v>
      </c>
      <c r="D15" s="26" t="s">
        <v>56</v>
      </c>
      <c r="E15" s="10" t="s">
        <v>79</v>
      </c>
      <c r="F15" s="11">
        <v>5852000</v>
      </c>
      <c r="G15" s="10" t="s">
        <v>35</v>
      </c>
      <c r="H15" s="10" t="s">
        <v>133</v>
      </c>
      <c r="I15" s="10" t="s">
        <v>36</v>
      </c>
      <c r="J15" s="10" t="s">
        <v>84</v>
      </c>
      <c r="K15" s="10" t="s">
        <v>39</v>
      </c>
      <c r="L15" s="27">
        <v>0</v>
      </c>
      <c r="M15" s="26" t="s">
        <v>23</v>
      </c>
    </row>
    <row r="16" spans="1:13" s="3" customFormat="1" ht="20.100000000000001" customHeight="1">
      <c r="A16" s="4">
        <v>11</v>
      </c>
      <c r="B16" s="25" t="s">
        <v>28</v>
      </c>
      <c r="C16" s="10" t="s">
        <v>106</v>
      </c>
      <c r="D16" s="26" t="s">
        <v>70</v>
      </c>
      <c r="E16" s="10" t="s">
        <v>58</v>
      </c>
      <c r="F16" s="11">
        <v>10381800</v>
      </c>
      <c r="G16" s="10" t="s">
        <v>37</v>
      </c>
      <c r="H16" s="10" t="s">
        <v>134</v>
      </c>
      <c r="I16" s="10" t="s">
        <v>38</v>
      </c>
      <c r="J16" s="10" t="s">
        <v>106</v>
      </c>
      <c r="K16" s="10" t="s">
        <v>39</v>
      </c>
      <c r="L16" s="27">
        <v>0</v>
      </c>
      <c r="M16" s="26" t="s">
        <v>23</v>
      </c>
    </row>
    <row r="17" spans="1:13" s="3" customFormat="1" ht="20.100000000000001" customHeight="1">
      <c r="A17" s="4">
        <v>12</v>
      </c>
      <c r="B17" s="25" t="s">
        <v>28</v>
      </c>
      <c r="C17" s="10" t="s">
        <v>78</v>
      </c>
      <c r="D17" s="26" t="s">
        <v>49</v>
      </c>
      <c r="E17" s="10" t="s">
        <v>79</v>
      </c>
      <c r="F17" s="11">
        <v>5500000</v>
      </c>
      <c r="G17" s="10" t="s">
        <v>80</v>
      </c>
      <c r="H17" s="10" t="s">
        <v>135</v>
      </c>
      <c r="I17" s="10" t="s">
        <v>81</v>
      </c>
      <c r="J17" s="10" t="s">
        <v>78</v>
      </c>
      <c r="K17" s="10" t="s">
        <v>39</v>
      </c>
      <c r="L17" s="27">
        <v>0</v>
      </c>
      <c r="M17" s="26" t="s">
        <v>23</v>
      </c>
    </row>
    <row r="18" spans="1:13" s="3" customFormat="1" ht="20.100000000000001" customHeight="1">
      <c r="A18" s="4">
        <v>13</v>
      </c>
      <c r="B18" s="25" t="s">
        <v>28</v>
      </c>
      <c r="C18" s="10" t="s">
        <v>109</v>
      </c>
      <c r="D18" s="26" t="s">
        <v>58</v>
      </c>
      <c r="E18" s="10" t="s">
        <v>52</v>
      </c>
      <c r="F18" s="11">
        <v>17270000</v>
      </c>
      <c r="G18" s="10" t="s">
        <v>80</v>
      </c>
      <c r="H18" s="10" t="s">
        <v>135</v>
      </c>
      <c r="I18" s="10" t="s">
        <v>81</v>
      </c>
      <c r="J18" s="10" t="s">
        <v>109</v>
      </c>
      <c r="K18" s="10" t="s">
        <v>39</v>
      </c>
      <c r="L18" s="27">
        <v>0</v>
      </c>
      <c r="M18" s="26" t="s">
        <v>23</v>
      </c>
    </row>
    <row r="19" spans="1:13" s="3" customFormat="1" ht="20.100000000000001" customHeight="1">
      <c r="A19" s="4">
        <v>14</v>
      </c>
      <c r="B19" s="25" t="s">
        <v>28</v>
      </c>
      <c r="C19" s="10" t="s">
        <v>69</v>
      </c>
      <c r="D19" s="26" t="s">
        <v>70</v>
      </c>
      <c r="E19" s="10" t="s">
        <v>71</v>
      </c>
      <c r="F19" s="11">
        <v>5139728</v>
      </c>
      <c r="G19" s="10" t="s">
        <v>32</v>
      </c>
      <c r="H19" s="10" t="s">
        <v>140</v>
      </c>
      <c r="I19" s="10" t="s">
        <v>33</v>
      </c>
      <c r="J19" s="10" t="s">
        <v>69</v>
      </c>
      <c r="K19" s="10" t="s">
        <v>39</v>
      </c>
      <c r="L19" s="27">
        <v>0</v>
      </c>
      <c r="M19" s="26" t="s">
        <v>23</v>
      </c>
    </row>
    <row r="20" spans="1:13" s="3" customFormat="1" ht="20.100000000000001" customHeight="1">
      <c r="A20" s="4">
        <v>15</v>
      </c>
      <c r="B20" s="25" t="s">
        <v>28</v>
      </c>
      <c r="C20" s="10" t="s">
        <v>62</v>
      </c>
      <c r="D20" s="26" t="s">
        <v>55</v>
      </c>
      <c r="E20" s="10" t="s">
        <v>54</v>
      </c>
      <c r="F20" s="11">
        <v>5016000</v>
      </c>
      <c r="G20" s="10" t="s">
        <v>63</v>
      </c>
      <c r="H20" s="10" t="s">
        <v>140</v>
      </c>
      <c r="I20" s="10" t="s">
        <v>64</v>
      </c>
      <c r="J20" s="10" t="s">
        <v>62</v>
      </c>
      <c r="K20" s="10" t="s">
        <v>39</v>
      </c>
      <c r="L20" s="27">
        <v>0</v>
      </c>
      <c r="M20" s="26" t="s">
        <v>23</v>
      </c>
    </row>
    <row r="21" spans="1:13" s="3" customFormat="1" ht="20.100000000000001" customHeight="1">
      <c r="A21" s="4">
        <v>16</v>
      </c>
      <c r="B21" s="25" t="s">
        <v>28</v>
      </c>
      <c r="C21" s="10" t="s">
        <v>103</v>
      </c>
      <c r="D21" s="26" t="s">
        <v>58</v>
      </c>
      <c r="E21" s="10" t="s">
        <v>52</v>
      </c>
      <c r="F21" s="11">
        <v>9955000</v>
      </c>
      <c r="G21" s="10" t="s">
        <v>63</v>
      </c>
      <c r="H21" s="10" t="s">
        <v>140</v>
      </c>
      <c r="I21" s="10" t="s">
        <v>64</v>
      </c>
      <c r="J21" s="10" t="s">
        <v>103</v>
      </c>
      <c r="K21" s="10" t="s">
        <v>39</v>
      </c>
      <c r="L21" s="27">
        <v>0</v>
      </c>
      <c r="M21" s="26" t="s">
        <v>23</v>
      </c>
    </row>
    <row r="22" spans="1:13" s="3" customFormat="1" ht="20.100000000000001" customHeight="1">
      <c r="A22" s="4">
        <v>17</v>
      </c>
      <c r="B22" s="25" t="s">
        <v>28</v>
      </c>
      <c r="C22" s="10" t="s">
        <v>75</v>
      </c>
      <c r="D22" s="26" t="s">
        <v>59</v>
      </c>
      <c r="E22" s="10" t="s">
        <v>71</v>
      </c>
      <c r="F22" s="11">
        <v>5500000</v>
      </c>
      <c r="G22" s="10" t="s">
        <v>76</v>
      </c>
      <c r="H22" s="10" t="s">
        <v>135</v>
      </c>
      <c r="I22" s="10" t="s">
        <v>77</v>
      </c>
      <c r="J22" s="10" t="s">
        <v>75</v>
      </c>
      <c r="K22" s="10" t="s">
        <v>39</v>
      </c>
      <c r="L22" s="27">
        <v>0</v>
      </c>
      <c r="M22" s="26" t="s">
        <v>23</v>
      </c>
    </row>
    <row r="23" spans="1:13" s="3" customFormat="1" ht="20.100000000000001" customHeight="1">
      <c r="A23" s="4">
        <v>18</v>
      </c>
      <c r="B23" s="25" t="s">
        <v>28</v>
      </c>
      <c r="C23" s="10" t="s">
        <v>107</v>
      </c>
      <c r="D23" s="26" t="s">
        <v>44</v>
      </c>
      <c r="E23" s="10" t="s">
        <v>45</v>
      </c>
      <c r="F23" s="11">
        <v>16830000</v>
      </c>
      <c r="G23" s="10" t="s">
        <v>138</v>
      </c>
      <c r="H23" s="10" t="s">
        <v>137</v>
      </c>
      <c r="I23" s="10" t="s">
        <v>108</v>
      </c>
      <c r="J23" s="10" t="s">
        <v>107</v>
      </c>
      <c r="K23" s="10" t="s">
        <v>39</v>
      </c>
      <c r="L23" s="27">
        <v>17000000</v>
      </c>
      <c r="M23" s="26" t="s">
        <v>20</v>
      </c>
    </row>
    <row r="24" spans="1:13" s="3" customFormat="1" ht="20.100000000000001" customHeight="1">
      <c r="A24" s="4">
        <v>19</v>
      </c>
      <c r="B24" s="25" t="s">
        <v>28</v>
      </c>
      <c r="C24" s="10" t="s">
        <v>65</v>
      </c>
      <c r="D24" s="26" t="s">
        <v>53</v>
      </c>
      <c r="E24" s="10" t="s">
        <v>66</v>
      </c>
      <c r="F24" s="11">
        <v>5019300</v>
      </c>
      <c r="G24" s="10" t="s">
        <v>67</v>
      </c>
      <c r="H24" s="10" t="s">
        <v>144</v>
      </c>
      <c r="I24" s="10" t="s">
        <v>68</v>
      </c>
      <c r="J24" s="10" t="s">
        <v>65</v>
      </c>
      <c r="K24" s="10" t="s">
        <v>39</v>
      </c>
      <c r="L24" s="27">
        <v>0</v>
      </c>
      <c r="M24" s="26" t="s">
        <v>18</v>
      </c>
    </row>
    <row r="25" spans="1:13" s="3" customFormat="1" ht="20.100000000000001" customHeight="1">
      <c r="A25" s="4">
        <v>20</v>
      </c>
      <c r="B25" s="25" t="s">
        <v>28</v>
      </c>
      <c r="C25" s="10" t="s">
        <v>93</v>
      </c>
      <c r="D25" s="26" t="s">
        <v>53</v>
      </c>
      <c r="E25" s="10" t="s">
        <v>49</v>
      </c>
      <c r="F25" s="11">
        <v>8972260</v>
      </c>
      <c r="G25" s="10" t="s">
        <v>21</v>
      </c>
      <c r="H25" s="10" t="s">
        <v>132</v>
      </c>
      <c r="I25" s="10" t="s">
        <v>22</v>
      </c>
      <c r="J25" s="10" t="s">
        <v>93</v>
      </c>
      <c r="K25" s="10" t="s">
        <v>39</v>
      </c>
      <c r="L25" s="27">
        <v>0</v>
      </c>
      <c r="M25" s="26" t="s">
        <v>27</v>
      </c>
    </row>
    <row r="26" spans="1:13" s="3" customFormat="1" ht="20.100000000000001" customHeight="1">
      <c r="A26" s="4">
        <v>21</v>
      </c>
      <c r="B26" s="25" t="s">
        <v>28</v>
      </c>
      <c r="C26" s="10" t="s">
        <v>92</v>
      </c>
      <c r="D26" s="26" t="s">
        <v>50</v>
      </c>
      <c r="E26" s="10" t="s">
        <v>54</v>
      </c>
      <c r="F26" s="11">
        <v>8343500</v>
      </c>
      <c r="G26" s="10" t="s">
        <v>25</v>
      </c>
      <c r="H26" s="10" t="s">
        <v>135</v>
      </c>
      <c r="I26" s="10" t="s">
        <v>26</v>
      </c>
      <c r="J26" s="10" t="s">
        <v>92</v>
      </c>
      <c r="K26" s="10" t="s">
        <v>39</v>
      </c>
      <c r="L26" s="27">
        <v>0</v>
      </c>
      <c r="M26" s="26" t="s">
        <v>27</v>
      </c>
    </row>
    <row r="27" spans="1:13" s="3" customFormat="1" ht="20.100000000000001" customHeight="1">
      <c r="A27" s="4">
        <v>22</v>
      </c>
      <c r="B27" s="25" t="s">
        <v>28</v>
      </c>
      <c r="C27" s="10" t="s">
        <v>90</v>
      </c>
      <c r="D27" s="26" t="s">
        <v>51</v>
      </c>
      <c r="E27" s="10" t="s">
        <v>58</v>
      </c>
      <c r="F27" s="11">
        <v>8149900</v>
      </c>
      <c r="G27" s="10" t="s">
        <v>147</v>
      </c>
      <c r="H27" s="10" t="s">
        <v>140</v>
      </c>
      <c r="I27" s="10" t="s">
        <v>91</v>
      </c>
      <c r="J27" s="28" t="s">
        <v>145</v>
      </c>
      <c r="K27" s="10" t="s">
        <v>39</v>
      </c>
      <c r="L27" s="27">
        <v>0</v>
      </c>
      <c r="M27" s="26" t="s">
        <v>27</v>
      </c>
    </row>
    <row r="28" spans="1:13" s="3" customFormat="1" ht="20.100000000000001" customHeight="1">
      <c r="A28" s="4">
        <v>23</v>
      </c>
      <c r="B28" s="25" t="s">
        <v>28</v>
      </c>
      <c r="C28" s="10" t="s">
        <v>85</v>
      </c>
      <c r="D28" s="26" t="s">
        <v>70</v>
      </c>
      <c r="E28" s="10" t="s">
        <v>86</v>
      </c>
      <c r="F28" s="11">
        <v>6432960</v>
      </c>
      <c r="G28" s="10" t="s">
        <v>21</v>
      </c>
      <c r="H28" s="10" t="s">
        <v>132</v>
      </c>
      <c r="I28" s="10" t="s">
        <v>22</v>
      </c>
      <c r="J28" s="10" t="s">
        <v>85</v>
      </c>
      <c r="K28" s="10" t="s">
        <v>39</v>
      </c>
      <c r="L28" s="27">
        <v>0</v>
      </c>
      <c r="M28" s="26" t="s">
        <v>16</v>
      </c>
    </row>
    <row r="29" spans="1:13" s="3" customFormat="1" ht="20.100000000000001" customHeight="1">
      <c r="A29" s="4">
        <v>24</v>
      </c>
      <c r="B29" s="25" t="s">
        <v>28</v>
      </c>
      <c r="C29" s="10" t="s">
        <v>95</v>
      </c>
      <c r="D29" s="26" t="s">
        <v>45</v>
      </c>
      <c r="E29" s="10" t="s">
        <v>96</v>
      </c>
      <c r="F29" s="11">
        <v>9189360</v>
      </c>
      <c r="G29" s="10" t="s">
        <v>25</v>
      </c>
      <c r="H29" s="10" t="s">
        <v>135</v>
      </c>
      <c r="I29" s="10" t="s">
        <v>26</v>
      </c>
      <c r="J29" s="10" t="s">
        <v>95</v>
      </c>
      <c r="K29" s="10" t="s">
        <v>39</v>
      </c>
      <c r="L29" s="27">
        <v>0</v>
      </c>
      <c r="M29" s="26" t="s">
        <v>41</v>
      </c>
    </row>
    <row r="30" spans="1:13" s="3" customFormat="1" ht="20.100000000000001" customHeight="1">
      <c r="A30" s="4">
        <v>25</v>
      </c>
      <c r="B30" s="25" t="s">
        <v>28</v>
      </c>
      <c r="C30" s="10" t="s">
        <v>154</v>
      </c>
      <c r="D30" s="26" t="s">
        <v>51</v>
      </c>
      <c r="E30" s="10" t="s">
        <v>54</v>
      </c>
      <c r="F30" s="11">
        <v>5434000</v>
      </c>
      <c r="G30" s="10" t="s">
        <v>73</v>
      </c>
      <c r="H30" s="10" t="s">
        <v>156</v>
      </c>
      <c r="I30" s="10" t="s">
        <v>74</v>
      </c>
      <c r="J30" s="10" t="s">
        <v>72</v>
      </c>
      <c r="K30" s="10" t="s">
        <v>39</v>
      </c>
      <c r="L30" s="27">
        <v>0</v>
      </c>
      <c r="M30" s="26" t="s">
        <v>30</v>
      </c>
    </row>
    <row r="31" spans="1:13" s="3" customFormat="1" ht="20.100000000000001" customHeight="1">
      <c r="A31" s="4">
        <v>26</v>
      </c>
      <c r="B31" s="25" t="s">
        <v>28</v>
      </c>
      <c r="C31" s="10" t="s">
        <v>151</v>
      </c>
      <c r="D31" s="26" t="s">
        <v>44</v>
      </c>
      <c r="E31" s="10" t="s">
        <v>45</v>
      </c>
      <c r="F31" s="11">
        <v>5840000</v>
      </c>
      <c r="G31" s="10" t="s">
        <v>143</v>
      </c>
      <c r="H31" s="10" t="s">
        <v>152</v>
      </c>
      <c r="I31" s="10" t="s">
        <v>83</v>
      </c>
      <c r="J31" s="10" t="s">
        <v>82</v>
      </c>
      <c r="K31" s="10" t="s">
        <v>39</v>
      </c>
      <c r="L31" s="27">
        <v>0</v>
      </c>
      <c r="M31" s="26" t="s">
        <v>24</v>
      </c>
    </row>
    <row r="32" spans="1:13" s="3" customFormat="1" ht="20.100000000000001" customHeight="1">
      <c r="A32" s="4">
        <v>27</v>
      </c>
      <c r="B32" s="25" t="s">
        <v>28</v>
      </c>
      <c r="C32" s="10" t="s">
        <v>150</v>
      </c>
      <c r="D32" s="26" t="s">
        <v>55</v>
      </c>
      <c r="E32" s="10" t="s">
        <v>52</v>
      </c>
      <c r="F32" s="11">
        <v>9900000</v>
      </c>
      <c r="G32" s="10" t="s">
        <v>126</v>
      </c>
      <c r="H32" s="10" t="s">
        <v>146</v>
      </c>
      <c r="I32" s="10" t="s">
        <v>127</v>
      </c>
      <c r="J32" s="10" t="s">
        <v>125</v>
      </c>
      <c r="K32" s="10" t="s">
        <v>39</v>
      </c>
      <c r="L32" s="27">
        <v>0</v>
      </c>
      <c r="M32" s="26" t="s">
        <v>57</v>
      </c>
    </row>
    <row r="33" spans="1:13" s="3" customFormat="1" ht="20.100000000000001" customHeight="1">
      <c r="A33" s="4">
        <v>28</v>
      </c>
      <c r="B33" s="25" t="s">
        <v>28</v>
      </c>
      <c r="C33" s="10" t="s">
        <v>124</v>
      </c>
      <c r="D33" s="26" t="s">
        <v>47</v>
      </c>
      <c r="E33" s="10" t="s">
        <v>52</v>
      </c>
      <c r="F33" s="11">
        <v>7667000</v>
      </c>
      <c r="G33" s="10" t="s">
        <v>118</v>
      </c>
      <c r="H33" s="10" t="s">
        <v>146</v>
      </c>
      <c r="I33" s="10" t="s">
        <v>119</v>
      </c>
      <c r="J33" s="10" t="s">
        <v>124</v>
      </c>
      <c r="K33" s="10" t="s">
        <v>39</v>
      </c>
      <c r="L33" s="27">
        <v>0</v>
      </c>
      <c r="M33" s="26" t="s">
        <v>57</v>
      </c>
    </row>
    <row r="34" spans="1:13" s="3" customFormat="1" ht="20.100000000000001" customHeight="1">
      <c r="A34" s="4">
        <v>29</v>
      </c>
      <c r="B34" s="25" t="s">
        <v>28</v>
      </c>
      <c r="C34" s="10" t="s">
        <v>153</v>
      </c>
      <c r="D34" s="26" t="s">
        <v>59</v>
      </c>
      <c r="E34" s="10" t="s">
        <v>47</v>
      </c>
      <c r="F34" s="11">
        <v>9766900</v>
      </c>
      <c r="G34" s="10" t="s">
        <v>141</v>
      </c>
      <c r="H34" s="10" t="s">
        <v>155</v>
      </c>
      <c r="I34" s="10" t="s">
        <v>102</v>
      </c>
      <c r="J34" s="10" t="s">
        <v>101</v>
      </c>
      <c r="K34" s="23" t="s">
        <v>39</v>
      </c>
      <c r="L34" s="27">
        <v>0</v>
      </c>
      <c r="M34" s="26" t="s">
        <v>34</v>
      </c>
    </row>
    <row r="35" spans="1:13" s="3" customFormat="1" ht="20.100000000000001" customHeight="1">
      <c r="A35" s="4">
        <v>30</v>
      </c>
      <c r="B35" s="25" t="s">
        <v>28</v>
      </c>
      <c r="C35" s="10" t="s">
        <v>148</v>
      </c>
      <c r="D35" s="26" t="s">
        <v>53</v>
      </c>
      <c r="E35" s="10" t="s">
        <v>115</v>
      </c>
      <c r="F35" s="11">
        <v>139700000</v>
      </c>
      <c r="G35" s="10" t="s">
        <v>116</v>
      </c>
      <c r="H35" s="10" t="s">
        <v>149</v>
      </c>
      <c r="I35" s="10" t="s">
        <v>117</v>
      </c>
      <c r="J35" s="10" t="s">
        <v>114</v>
      </c>
      <c r="K35" s="10" t="s">
        <v>40</v>
      </c>
      <c r="L35" s="27">
        <v>141940000</v>
      </c>
      <c r="M35" s="26" t="s">
        <v>23</v>
      </c>
    </row>
    <row r="36" spans="1:13" s="3" customFormat="1" ht="20.100000000000001" customHeight="1">
      <c r="A36" s="4">
        <v>31</v>
      </c>
      <c r="B36" s="25" t="s">
        <v>28</v>
      </c>
      <c r="C36" s="10" t="s">
        <v>157</v>
      </c>
      <c r="D36" s="26" t="s">
        <v>55</v>
      </c>
      <c r="E36" s="10" t="s">
        <v>54</v>
      </c>
      <c r="F36" s="11">
        <v>24904000</v>
      </c>
      <c r="G36" s="10" t="s">
        <v>42</v>
      </c>
      <c r="H36" s="10" t="s">
        <v>139</v>
      </c>
      <c r="I36" s="10" t="s">
        <v>43</v>
      </c>
      <c r="J36" s="10" t="s">
        <v>113</v>
      </c>
      <c r="K36" s="10" t="s">
        <v>130</v>
      </c>
      <c r="L36" s="27">
        <v>25700000</v>
      </c>
      <c r="M36" s="26" t="s">
        <v>30</v>
      </c>
    </row>
    <row r="37" spans="1:13" s="3" customFormat="1" ht="20.100000000000001" customHeight="1">
      <c r="A37" s="4">
        <v>32</v>
      </c>
      <c r="B37" s="4"/>
      <c r="C37" s="19" t="s">
        <v>128</v>
      </c>
      <c r="D37" s="5"/>
      <c r="E37" s="9"/>
      <c r="F37" s="11">
        <v>120955808</v>
      </c>
      <c r="G37" s="20"/>
      <c r="H37" s="20"/>
      <c r="I37" s="9"/>
      <c r="J37" s="9"/>
      <c r="K37" s="10"/>
      <c r="L37" s="6"/>
      <c r="M37" s="5"/>
    </row>
    <row r="38" spans="1:13" ht="20.100000000000001" customHeight="1">
      <c r="A38" s="29" t="s">
        <v>6</v>
      </c>
      <c r="B38" s="29"/>
      <c r="C38" s="29"/>
      <c r="D38" s="29"/>
      <c r="E38" s="24" t="s">
        <v>129</v>
      </c>
      <c r="F38" s="13">
        <f>SUM(F6:F37)</f>
        <v>551155924</v>
      </c>
      <c r="G38" s="14"/>
      <c r="H38" s="15"/>
      <c r="I38" s="15"/>
      <c r="J38" s="15"/>
      <c r="K38" s="22"/>
      <c r="L38" s="16"/>
      <c r="M38" s="12"/>
    </row>
  </sheetData>
  <sortState ref="C7:M34">
    <sortCondition ref="M7:M34" customList="본사,평택기지지사,인천기지지사,통영기지지사,삼척기지지사,서울지사,인천지사,경기지사,강원지사,대전충청지사,전북지사,광주전남지사,대구경북지사,부산경남지사"/>
  </sortState>
  <mergeCells count="14">
    <mergeCell ref="A38:D38"/>
    <mergeCell ref="L3:M3"/>
    <mergeCell ref="A2:M2"/>
    <mergeCell ref="A4:A5"/>
    <mergeCell ref="C4:C5"/>
    <mergeCell ref="D4:D5"/>
    <mergeCell ref="E4:E5"/>
    <mergeCell ref="F4:F5"/>
    <mergeCell ref="G4:I4"/>
    <mergeCell ref="K4:K5"/>
    <mergeCell ref="L4:L5"/>
    <mergeCell ref="M4:M5"/>
    <mergeCell ref="J4:J5"/>
    <mergeCell ref="B4:B5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5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Q250Y1305</dc:creator>
  <cp:lastModifiedBy>Q250FU14X64</cp:lastModifiedBy>
  <cp:lastPrinted>2017-10-11T06:05:21Z</cp:lastPrinted>
  <dcterms:created xsi:type="dcterms:W3CDTF">2015-07-10T06:23:42Z</dcterms:created>
  <dcterms:modified xsi:type="dcterms:W3CDTF">2018-01-08T04:38:24Z</dcterms:modified>
</cp:coreProperties>
</file>