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ContentType="application/vnd.openxmlformats-officedocument.custom-properties+xml" PartName="/docProps/custom.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arget="docProps/custom.xml" Type="http://schemas.openxmlformats.org/officeDocument/2006/relationships/custom-properties"/>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gastech\Desktop\업무추진비\"/>
    </mc:Choice>
  </mc:AlternateContent>
  <xr:revisionPtr revIDLastSave="0" documentId="13_ncr:1_{25B7C61B-AC45-4E5F-8387-FD9149449F26}" xr6:coauthVersionLast="36" xr6:coauthVersionMax="36" xr10:uidLastSave="{00000000-0000-0000-0000-000000000000}"/>
  <bookViews>
    <workbookView xWindow="0" yWindow="0" windowWidth="28800" windowHeight="12180" xr2:uid="{D1B43BCD-7E97-4BBB-A8B6-E03CC4CB8D19}"/>
  </bookViews>
  <sheets>
    <sheet name="기관장" sheetId="1" r:id="rId1"/>
    <sheet name="감사" sheetId="2" r:id="rId2"/>
    <sheet name="경영전략본부장" sheetId="3" r:id="rId3"/>
    <sheet name="정비사업본부장" sheetId="4" r:id="rId4"/>
  </sheets>
  <definedNames>
    <definedName name="_xlnm._FilterDatabase" localSheetId="1" hidden="1">감사!$A$4:$H$4</definedName>
    <definedName name="_xlnm._FilterDatabase" localSheetId="0" hidden="1">기관장!$A$4:$H$20</definedName>
    <definedName name="_xlnm.Print_Area" localSheetId="1">감사!$A$1:$H$33</definedName>
    <definedName name="_xlnm.Print_Area" localSheetId="2">경영전략본부장!$A$1:$H$15</definedName>
    <definedName name="_xlnm.Print_Area" localSheetId="0">기관장!$A$1:$H$20</definedName>
    <definedName name="_xlnm.Print_Area" localSheetId="3">정비사업본부장!$A$1:$H$27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4" l="1"/>
  <c r="H14" i="3" l="1"/>
</calcChain>
</file>

<file path=xl/sharedStrings.xml><?xml version="1.0" encoding="utf-8"?>
<sst xmlns="http://schemas.openxmlformats.org/spreadsheetml/2006/main" count="580" uniqueCount="144">
  <si>
    <t>사용일자</t>
    <phoneticPr fontId="2" type="noConversion"/>
  </si>
  <si>
    <t>집행자</t>
    <phoneticPr fontId="2" type="noConversion"/>
  </si>
  <si>
    <t>집행내역(목적)</t>
    <phoneticPr fontId="2" type="noConversion"/>
  </si>
  <si>
    <t>사용처(장소)</t>
    <phoneticPr fontId="2" type="noConversion"/>
  </si>
  <si>
    <t>집행대상자</t>
    <phoneticPr fontId="2" type="noConversion"/>
  </si>
  <si>
    <t>집행구분</t>
    <phoneticPr fontId="2" type="noConversion"/>
  </si>
  <si>
    <t>인원(명)</t>
    <phoneticPr fontId="2" type="noConversion"/>
  </si>
  <si>
    <t>사용금액(원)</t>
    <phoneticPr fontId="2" type="noConversion"/>
  </si>
  <si>
    <t>계</t>
    <phoneticPr fontId="2" type="noConversion"/>
  </si>
  <si>
    <t>계</t>
    <phoneticPr fontId="2" type="noConversion"/>
  </si>
  <si>
    <t>사장</t>
    <phoneticPr fontId="2" type="noConversion"/>
  </si>
  <si>
    <t>유관기관 업무협의</t>
    <phoneticPr fontId="2" type="noConversion"/>
  </si>
  <si>
    <t>후구스토리 and 명장복집</t>
    <phoneticPr fontId="2" type="noConversion"/>
  </si>
  <si>
    <t>남도복국</t>
    <phoneticPr fontId="2" type="noConversion"/>
  </si>
  <si>
    <t>㈜신화아이푸드</t>
    <phoneticPr fontId="2" type="noConversion"/>
  </si>
  <si>
    <t>유관기관</t>
    <phoneticPr fontId="2" type="noConversion"/>
  </si>
  <si>
    <t>카드</t>
    <phoneticPr fontId="2" type="noConversion"/>
  </si>
  <si>
    <t>유관기관 경조사비</t>
    <phoneticPr fontId="2" type="noConversion"/>
  </si>
  <si>
    <t>계산서</t>
    <phoneticPr fontId="2" type="noConversion"/>
  </si>
  <si>
    <t>송강꽃집</t>
    <phoneticPr fontId="2" type="noConversion"/>
  </si>
  <si>
    <t>비서실 현안 회의</t>
    <phoneticPr fontId="2" type="noConversion"/>
  </si>
  <si>
    <t>정비사업본부 현안 회의</t>
    <phoneticPr fontId="2" type="noConversion"/>
  </si>
  <si>
    <t>전략기획처 현안 회의</t>
    <phoneticPr fontId="2" type="noConversion"/>
  </si>
  <si>
    <t>유관기관 업무협의 수행직원 격려</t>
    <phoneticPr fontId="2" type="noConversion"/>
  </si>
  <si>
    <t>스타벅스코리아</t>
    <phoneticPr fontId="2" type="noConversion"/>
  </si>
  <si>
    <t>워낭2013</t>
    <phoneticPr fontId="2" type="noConversion"/>
  </si>
  <si>
    <t>청담골식당</t>
    <phoneticPr fontId="2" type="noConversion"/>
  </si>
  <si>
    <t>비서실 직원</t>
    <phoneticPr fontId="2" type="noConversion"/>
  </si>
  <si>
    <t>정비사업본부 직원</t>
    <phoneticPr fontId="2" type="noConversion"/>
  </si>
  <si>
    <t>전략기획처 직원</t>
    <phoneticPr fontId="2" type="noConversion"/>
  </si>
  <si>
    <t>에너지사업본부 간담회</t>
    <phoneticPr fontId="2" type="noConversion"/>
  </si>
  <si>
    <t>오발탄</t>
    <phoneticPr fontId="2" type="noConversion"/>
  </si>
  <si>
    <t>대나무골</t>
    <phoneticPr fontId="2" type="noConversion"/>
  </si>
  <si>
    <t>에너지개발사업처 직원 격려</t>
    <phoneticPr fontId="2" type="noConversion"/>
  </si>
  <si>
    <t>데이터 품질 인증식 참여</t>
    <phoneticPr fontId="2" type="noConversion"/>
  </si>
  <si>
    <t>수하담</t>
    <phoneticPr fontId="2" type="noConversion"/>
  </si>
  <si>
    <t>앰버서더즈</t>
    <phoneticPr fontId="2" type="noConversion"/>
  </si>
  <si>
    <t>ICT운영처 직원</t>
    <phoneticPr fontId="2" type="noConversion"/>
  </si>
  <si>
    <t>에너지개발사업처 직원</t>
    <phoneticPr fontId="2" type="noConversion"/>
  </si>
  <si>
    <t>에너지사업본부 직원</t>
    <phoneticPr fontId="2" type="noConversion"/>
  </si>
  <si>
    <t>설계처 직원 격려</t>
    <phoneticPr fontId="2" type="noConversion"/>
  </si>
  <si>
    <t>봉이밥</t>
    <phoneticPr fontId="2" type="noConversion"/>
  </si>
  <si>
    <t>샹베리</t>
    <phoneticPr fontId="2" type="noConversion"/>
  </si>
  <si>
    <t>설계처 직원</t>
    <phoneticPr fontId="2" type="noConversion"/>
  </si>
  <si>
    <t>비서실 직원 등</t>
    <phoneticPr fontId="2" type="noConversion"/>
  </si>
  <si>
    <t>통영기지지사 직원 격려</t>
    <phoneticPr fontId="2" type="noConversion"/>
  </si>
  <si>
    <t>당동횟집</t>
    <phoneticPr fontId="2" type="noConversion"/>
  </si>
  <si>
    <t xml:space="preserve">카드 2,047,733                계산서 100,000 </t>
    <phoneticPr fontId="2" type="noConversion"/>
  </si>
  <si>
    <t>2022년 4월중 기관장 업무추진비 집행내역</t>
    <phoneticPr fontId="2" type="noConversion"/>
  </si>
  <si>
    <t>카드14회 계산서 1회</t>
    <phoneticPr fontId="2" type="noConversion"/>
  </si>
  <si>
    <t>2022년 4월중 감사 업무추진비 집행내역</t>
    <phoneticPr fontId="2" type="noConversion"/>
  </si>
  <si>
    <t>감사</t>
    <phoneticPr fontId="2" type="noConversion"/>
  </si>
  <si>
    <t>감사자문위원회 담당 직원 격려</t>
    <phoneticPr fontId="2" type="noConversion"/>
  </si>
  <si>
    <t>구구삼계탕</t>
    <phoneticPr fontId="2" type="noConversion"/>
  </si>
  <si>
    <t>감사실 직원</t>
    <phoneticPr fontId="2" type="noConversion"/>
  </si>
  <si>
    <t>감사기획부 현안 회의</t>
    <phoneticPr fontId="2" type="noConversion"/>
  </si>
  <si>
    <t>흥부네생고기보쌈</t>
    <phoneticPr fontId="2" type="noConversion"/>
  </si>
  <si>
    <t>감사기획부 직원</t>
    <phoneticPr fontId="2" type="noConversion"/>
  </si>
  <si>
    <t>안전품질처 직원 격려</t>
    <phoneticPr fontId="2" type="noConversion"/>
  </si>
  <si>
    <t>사계절소머리국밥</t>
    <phoneticPr fontId="2" type="noConversion"/>
  </si>
  <si>
    <t>안전품질처 직원</t>
    <phoneticPr fontId="2" type="noConversion"/>
  </si>
  <si>
    <t>감찰부 현안 회의</t>
    <phoneticPr fontId="2" type="noConversion"/>
  </si>
  <si>
    <t>황간올갱이식당</t>
    <phoneticPr fontId="2" type="noConversion"/>
  </si>
  <si>
    <t>감찰부 직원</t>
    <phoneticPr fontId="2" type="noConversion"/>
  </si>
  <si>
    <t>ESG상생협력처 직원 격려</t>
    <phoneticPr fontId="2" type="noConversion"/>
  </si>
  <si>
    <t>ESG상생협력처 직원</t>
    <phoneticPr fontId="2" type="noConversion"/>
  </si>
  <si>
    <t>ICT운영처 직원 격려</t>
    <phoneticPr fontId="2" type="noConversion"/>
  </si>
  <si>
    <t>홍하누</t>
    <phoneticPr fontId="2" type="noConversion"/>
  </si>
  <si>
    <t>상임감사평가 담당 직원 격려</t>
    <phoneticPr fontId="2" type="noConversion"/>
  </si>
  <si>
    <t>준참치</t>
    <phoneticPr fontId="2" type="noConversion"/>
  </si>
  <si>
    <t>생산기술처 직원 격려</t>
    <phoneticPr fontId="2" type="noConversion"/>
  </si>
  <si>
    <t>생산기술처 직원</t>
    <phoneticPr fontId="2" type="noConversion"/>
  </si>
  <si>
    <t>주간통감회의</t>
    <phoneticPr fontId="2" type="noConversion"/>
  </si>
  <si>
    <t>인사노무처 직원 격려</t>
    <phoneticPr fontId="2" type="noConversion"/>
  </si>
  <si>
    <t>마루 송강점</t>
    <phoneticPr fontId="2" type="noConversion"/>
  </si>
  <si>
    <t>인사노무처 직원</t>
    <phoneticPr fontId="2" type="noConversion"/>
  </si>
  <si>
    <t>종합감사부 현안 회의</t>
    <phoneticPr fontId="2" type="noConversion"/>
  </si>
  <si>
    <t>어촌화덕생선구이</t>
    <phoneticPr fontId="2" type="noConversion"/>
  </si>
  <si>
    <t>종합감사부 직원</t>
    <phoneticPr fontId="2" type="noConversion"/>
  </si>
  <si>
    <t>안전총괄부 직원 회의</t>
    <phoneticPr fontId="2" type="noConversion"/>
  </si>
  <si>
    <t>안전총괄부 직원</t>
    <phoneticPr fontId="2" type="noConversion"/>
  </si>
  <si>
    <t>비서실 직원 격려</t>
    <phoneticPr fontId="2" type="noConversion"/>
  </si>
  <si>
    <t>샤브향</t>
    <phoneticPr fontId="2" type="noConversion"/>
  </si>
  <si>
    <t>공급기술처 직원 격려</t>
    <phoneticPr fontId="2" type="noConversion"/>
  </si>
  <si>
    <t>공급기술처 직원</t>
    <phoneticPr fontId="2" type="noConversion"/>
  </si>
  <si>
    <t>감사실 간부회의</t>
    <phoneticPr fontId="2" type="noConversion"/>
  </si>
  <si>
    <t>곰수산</t>
    <phoneticPr fontId="2" type="noConversion"/>
  </si>
  <si>
    <t>공정계약부 직원 격려</t>
    <phoneticPr fontId="2" type="noConversion"/>
  </si>
  <si>
    <t>공정계약부 직원</t>
    <phoneticPr fontId="2" type="noConversion"/>
  </si>
  <si>
    <t>차세대추진실 직원 격려</t>
    <phoneticPr fontId="2" type="noConversion"/>
  </si>
  <si>
    <t>차세대추진실 직원</t>
    <phoneticPr fontId="2" type="noConversion"/>
  </si>
  <si>
    <t>전략기획처 직원 격려</t>
    <phoneticPr fontId="2" type="noConversion"/>
  </si>
  <si>
    <t>안전혁신부 직원 격려</t>
    <phoneticPr fontId="2" type="noConversion"/>
  </si>
  <si>
    <t>안전혁신부 직원</t>
    <phoneticPr fontId="2" type="noConversion"/>
  </si>
  <si>
    <t>종합감사부 직원 격려</t>
    <phoneticPr fontId="2" type="noConversion"/>
  </si>
  <si>
    <t>카드 28회</t>
    <phoneticPr fontId="2" type="noConversion"/>
  </si>
  <si>
    <t>2022년 4월중 경영전략본부장 업무추진비 집행내역</t>
    <phoneticPr fontId="2" type="noConversion"/>
  </si>
  <si>
    <t>집행금액(원)</t>
    <phoneticPr fontId="2" type="noConversion"/>
  </si>
  <si>
    <t>경영전략본부장</t>
    <phoneticPr fontId="2" type="noConversion"/>
  </si>
  <si>
    <t>ESG상생협력 업무 효율화 독려</t>
    <phoneticPr fontId="2" type="noConversion"/>
  </si>
  <si>
    <t>ESG상생협력처</t>
    <phoneticPr fontId="2" type="noConversion"/>
  </si>
  <si>
    <t>노사협력 업무 독려</t>
    <phoneticPr fontId="2" type="noConversion"/>
  </si>
  <si>
    <t>노사협력부</t>
    <phoneticPr fontId="2" type="noConversion"/>
  </si>
  <si>
    <t>전략기획 업무 독려</t>
    <phoneticPr fontId="2" type="noConversion"/>
  </si>
  <si>
    <t>전략기획처</t>
    <phoneticPr fontId="2" type="noConversion"/>
  </si>
  <si>
    <t>급여복지 및 사업전략 업무 독려</t>
    <phoneticPr fontId="2" type="noConversion"/>
  </si>
  <si>
    <t>급여복지부, 사업전략부</t>
    <phoneticPr fontId="2" type="noConversion"/>
  </si>
  <si>
    <t>기획예산 업무 독려</t>
    <phoneticPr fontId="2" type="noConversion"/>
  </si>
  <si>
    <t>기획예산부</t>
    <phoneticPr fontId="2" type="noConversion"/>
  </si>
  <si>
    <t>결산등 회계 업무 독려</t>
    <phoneticPr fontId="2" type="noConversion"/>
  </si>
  <si>
    <t>황토기와집식당</t>
    <phoneticPr fontId="2" type="noConversion"/>
  </si>
  <si>
    <t>회계세무부</t>
    <phoneticPr fontId="2" type="noConversion"/>
  </si>
  <si>
    <t>에너지사업분야 전략적 자원배분강화 독려</t>
    <phoneticPr fontId="2" type="noConversion"/>
  </si>
  <si>
    <t>진남포식당</t>
    <phoneticPr fontId="2" type="noConversion"/>
  </si>
  <si>
    <t>에너지사업개발처</t>
    <phoneticPr fontId="2" type="noConversion"/>
  </si>
  <si>
    <t>수소사업 전략 강화 독려</t>
    <phoneticPr fontId="2" type="noConversion"/>
  </si>
  <si>
    <t>수소사업처</t>
    <phoneticPr fontId="2" type="noConversion"/>
  </si>
  <si>
    <t>정보보안 업무 독려</t>
    <phoneticPr fontId="2" type="noConversion"/>
  </si>
  <si>
    <t>효자네참숯불구이</t>
    <phoneticPr fontId="2" type="noConversion"/>
  </si>
  <si>
    <t>정보보안부</t>
    <phoneticPr fontId="2" type="noConversion"/>
  </si>
  <si>
    <t xml:space="preserve"> 카드  9회</t>
    <phoneticPr fontId="2" type="noConversion"/>
  </si>
  <si>
    <t>2022년 4월중 정비사업본부장 업무추진비 집행내역</t>
    <phoneticPr fontId="2" type="noConversion"/>
  </si>
  <si>
    <t>정비사업본부장</t>
    <phoneticPr fontId="2" type="noConversion"/>
  </si>
  <si>
    <t>예향</t>
    <phoneticPr fontId="2" type="noConversion"/>
  </si>
  <si>
    <t>공급기술처장 등</t>
    <phoneticPr fontId="2" type="noConversion"/>
  </si>
  <si>
    <t>경상정비공사 관련 업무협의</t>
    <phoneticPr fontId="2" type="noConversion"/>
  </si>
  <si>
    <t>꽃돼지삼겹살</t>
    <phoneticPr fontId="2" type="noConversion"/>
  </si>
  <si>
    <t>생산기술처장 등</t>
    <phoneticPr fontId="2" type="noConversion"/>
  </si>
  <si>
    <t>관로검사용역 관련 업무협의</t>
    <phoneticPr fontId="2" type="noConversion"/>
  </si>
  <si>
    <t>주식회사 농업회사법인 베오</t>
    <phoneticPr fontId="2" type="noConversion"/>
  </si>
  <si>
    <t>정비총괄부 직원 격려</t>
    <phoneticPr fontId="2" type="noConversion"/>
  </si>
  <si>
    <t>정비총괄부장 등</t>
    <phoneticPr fontId="2" type="noConversion"/>
  </si>
  <si>
    <t>경상계약 관련 업무협의</t>
    <phoneticPr fontId="2" type="noConversion"/>
  </si>
  <si>
    <t>커피몰</t>
    <phoneticPr fontId="2" type="noConversion"/>
  </si>
  <si>
    <t>경상사업 관련 업무협의</t>
    <phoneticPr fontId="2" type="noConversion"/>
  </si>
  <si>
    <t>화로본갈비</t>
    <phoneticPr fontId="2" type="noConversion"/>
  </si>
  <si>
    <t>정비총괄부 직원 및 비서 직원 격려</t>
    <phoneticPr fontId="2" type="noConversion"/>
  </si>
  <si>
    <t>정비총괄부 직원 등</t>
    <phoneticPr fontId="2" type="noConversion"/>
  </si>
  <si>
    <t>전국 지사장 워크숍 관련 회의</t>
    <phoneticPr fontId="2" type="noConversion"/>
  </si>
  <si>
    <t>꽃돼지생삼겹살</t>
    <phoneticPr fontId="2" type="noConversion"/>
  </si>
  <si>
    <t>양푼왕갈비관평직영점</t>
    <phoneticPr fontId="2" type="noConversion"/>
  </si>
  <si>
    <t>공급지사 관할지역 조정관련 협의</t>
    <phoneticPr fontId="2" type="noConversion"/>
  </si>
  <si>
    <t>임해순아구찜감자탕</t>
    <phoneticPr fontId="2" type="noConversion"/>
  </si>
  <si>
    <t>카드 10회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</si>
</sst>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;[Red]#,##0"/>
    <numFmt numFmtId="177" formatCode="mm&quot;월&quot;\ dd&quot;일&quot;"/>
  </numFmts>
  <fonts count="1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6"/>
      <color theme="1"/>
      <name val="HY헤드라인M"/>
      <family val="1"/>
      <charset val="129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1" fontId="3" fillId="0" borderId="0" xfId="1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1" fontId="4" fillId="2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1" fontId="3" fillId="0" borderId="1" xfId="1" applyFont="1" applyBorder="1" applyAlignment="1">
      <alignment horizontal="center" vertical="center"/>
    </xf>
    <xf numFmtId="41" fontId="3" fillId="0" borderId="0" xfId="0" applyNumberFormat="1" applyFont="1">
      <alignment vertical="center"/>
    </xf>
    <xf numFmtId="1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1" fontId="5" fillId="0" borderId="1" xfId="1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center" vertical="center"/>
    </xf>
    <xf numFmtId="41" fontId="3" fillId="0" borderId="1" xfId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41" fontId="3" fillId="0" borderId="1" xfId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176" fontId="3" fillId="0" borderId="0" xfId="1" applyNumberFormat="1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1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0" fontId="7" fillId="3" borderId="1" xfId="0" quotePrefix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76" fontId="8" fillId="3" borderId="1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>
      <alignment vertical="center"/>
    </xf>
    <xf numFmtId="0" fontId="3" fillId="3" borderId="0" xfId="0" applyFont="1" applyFill="1">
      <alignment vertical="center"/>
    </xf>
    <xf numFmtId="14" fontId="8" fillId="0" borderId="1" xfId="0" applyNumberFormat="1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176" fontId="10" fillId="0" borderId="0" xfId="1" applyNumberFormat="1" applyFont="1">
      <alignment vertical="center"/>
    </xf>
    <xf numFmtId="176" fontId="0" fillId="0" borderId="0" xfId="0" applyNumberFormat="1">
      <alignment vertical="center"/>
    </xf>
    <xf numFmtId="177" fontId="3" fillId="0" borderId="0" xfId="0" applyNumberFormat="1" applyFont="1" applyAlignment="1">
      <alignment horizontal="center" vertical="center"/>
    </xf>
    <xf numFmtId="41" fontId="5" fillId="2" borderId="1" xfId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41" fontId="11" fillId="0" borderId="2" xfId="1" applyFont="1" applyBorder="1" applyAlignment="1">
      <alignment horizontal="left" vertical="center" wrapText="1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1" fontId="3" fillId="0" borderId="0" xfId="1" applyFont="1" applyBorder="1">
      <alignment vertical="center"/>
    </xf>
    <xf numFmtId="0" fontId="3" fillId="0" borderId="0" xfId="0" quotePrefix="1" applyFont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41" fontId="12" fillId="0" borderId="1" xfId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1" fontId="3" fillId="0" borderId="1" xfId="1" applyFont="1" applyBorder="1">
      <alignment vertical="center"/>
    </xf>
    <xf numFmtId="14" fontId="14" fillId="0" borderId="1" xfId="0" applyNumberFormat="1" applyFont="1" applyBorder="1" applyAlignment="1">
      <alignment horizontal="center" vertical="center"/>
    </xf>
    <xf numFmtId="41" fontId="3" fillId="0" borderId="3" xfId="1" applyFont="1" applyBorder="1">
      <alignment vertical="center"/>
    </xf>
    <xf numFmtId="0" fontId="0" fillId="0" borderId="1" xfId="0" quotePrefix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1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41" fontId="5" fillId="0" borderId="0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1" fontId="5" fillId="0" borderId="1" xfId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0C629-6B0B-44F2-94AD-06407E55A20E}">
  <sheetPr>
    <pageSetUpPr fitToPage="1"/>
  </sheetPr>
  <dimension ref="A2:M20"/>
  <sheetViews>
    <sheetView tabSelected="1" zoomScale="70" zoomScaleNormal="70" zoomScaleSheetLayoutView="70" workbookViewId="0"/>
  </sheetViews>
  <sheetFormatPr defaultRowHeight="16.5"/>
  <cols>
    <col min="1" max="1" width="30.25" style="2" customWidth="1"/>
    <col min="2" max="2" width="23.375" style="2" customWidth="1"/>
    <col min="3" max="3" width="56.875" style="3" customWidth="1"/>
    <col min="4" max="4" width="34.625" style="3" customWidth="1"/>
    <col min="5" max="5" width="35.25" style="2" customWidth="1"/>
    <col min="6" max="6" width="22.5" style="2" customWidth="1"/>
    <col min="7" max="7" width="20.875" style="2" customWidth="1"/>
    <col min="8" max="8" width="23" style="4" customWidth="1"/>
    <col min="9" max="9" width="9" style="1"/>
    <col min="10" max="10" width="9.375" style="1" bestFit="1" customWidth="1"/>
    <col min="11" max="12" width="9" style="1"/>
    <col min="13" max="13" width="11.75" style="1" bestFit="1" customWidth="1"/>
    <col min="14" max="16384" width="9" style="1"/>
  </cols>
  <sheetData>
    <row r="2" spans="1:13" ht="30" customHeight="1">
      <c r="A2" s="70" t="s">
        <v>48</v>
      </c>
      <c r="B2" s="70"/>
      <c r="C2" s="70"/>
      <c r="D2" s="70"/>
      <c r="E2" s="70"/>
      <c r="F2" s="70"/>
      <c r="G2" s="70"/>
      <c r="H2" s="70"/>
    </row>
    <row r="3" spans="1:13" ht="24.75" customHeight="1"/>
    <row r="4" spans="1:13" ht="34.5" customHeight="1">
      <c r="A4" s="5" t="s">
        <v>0</v>
      </c>
      <c r="B4" s="5" t="s">
        <v>1</v>
      </c>
      <c r="C4" s="6" t="s">
        <v>2</v>
      </c>
      <c r="D4" s="6" t="s">
        <v>3</v>
      </c>
      <c r="E4" s="5" t="s">
        <v>4</v>
      </c>
      <c r="F4" s="5" t="s">
        <v>5</v>
      </c>
      <c r="G4" s="5" t="s">
        <v>6</v>
      </c>
      <c r="H4" s="7" t="s">
        <v>7</v>
      </c>
    </row>
    <row r="5" spans="1:13" ht="34.5" customHeight="1">
      <c r="A5" s="16">
        <v>44657</v>
      </c>
      <c r="B5" s="12" t="s">
        <v>10</v>
      </c>
      <c r="C5" s="9" t="s">
        <v>20</v>
      </c>
      <c r="D5" s="9" t="s">
        <v>26</v>
      </c>
      <c r="E5" s="8" t="s">
        <v>27</v>
      </c>
      <c r="F5" s="8" t="s">
        <v>16</v>
      </c>
      <c r="G5" s="8">
        <v>6</v>
      </c>
      <c r="H5" s="10">
        <v>143637</v>
      </c>
    </row>
    <row r="6" spans="1:13" ht="34.5" customHeight="1">
      <c r="A6" s="16">
        <v>44658</v>
      </c>
      <c r="B6" s="12" t="s">
        <v>10</v>
      </c>
      <c r="C6" s="9" t="s">
        <v>21</v>
      </c>
      <c r="D6" s="9" t="s">
        <v>26</v>
      </c>
      <c r="E6" s="8" t="s">
        <v>28</v>
      </c>
      <c r="F6" s="8" t="s">
        <v>16</v>
      </c>
      <c r="G6" s="8">
        <v>3</v>
      </c>
      <c r="H6" s="10">
        <v>43637</v>
      </c>
    </row>
    <row r="7" spans="1:13" ht="34.5" customHeight="1">
      <c r="A7" s="16">
        <v>44659</v>
      </c>
      <c r="B7" s="12" t="s">
        <v>10</v>
      </c>
      <c r="C7" s="9" t="s">
        <v>17</v>
      </c>
      <c r="D7" s="9" t="s">
        <v>19</v>
      </c>
      <c r="E7" s="8" t="s">
        <v>15</v>
      </c>
      <c r="F7" s="8" t="s">
        <v>18</v>
      </c>
      <c r="G7" s="8">
        <v>1</v>
      </c>
      <c r="H7" s="10">
        <v>100000</v>
      </c>
    </row>
    <row r="8" spans="1:13" ht="34.5" customHeight="1">
      <c r="A8" s="16">
        <v>44659</v>
      </c>
      <c r="B8" s="12" t="s">
        <v>10</v>
      </c>
      <c r="C8" s="9" t="s">
        <v>22</v>
      </c>
      <c r="D8" s="9" t="s">
        <v>25</v>
      </c>
      <c r="E8" s="8" t="s">
        <v>29</v>
      </c>
      <c r="F8" s="8" t="s">
        <v>16</v>
      </c>
      <c r="G8" s="8">
        <v>9</v>
      </c>
      <c r="H8" s="10">
        <v>218182</v>
      </c>
    </row>
    <row r="9" spans="1:13" ht="34.5" customHeight="1">
      <c r="A9" s="16">
        <v>44663</v>
      </c>
      <c r="B9" s="12" t="s">
        <v>10</v>
      </c>
      <c r="C9" s="9" t="s">
        <v>11</v>
      </c>
      <c r="D9" s="9" t="s">
        <v>13</v>
      </c>
      <c r="E9" s="8" t="s">
        <v>15</v>
      </c>
      <c r="F9" s="8" t="s">
        <v>16</v>
      </c>
      <c r="G9" s="8">
        <v>4</v>
      </c>
      <c r="H9" s="10">
        <v>99000</v>
      </c>
    </row>
    <row r="10" spans="1:13" ht="34.5" customHeight="1">
      <c r="A10" s="16">
        <v>44665</v>
      </c>
      <c r="B10" s="12" t="s">
        <v>10</v>
      </c>
      <c r="C10" s="9" t="s">
        <v>11</v>
      </c>
      <c r="D10" s="9" t="s">
        <v>12</v>
      </c>
      <c r="E10" s="8" t="s">
        <v>15</v>
      </c>
      <c r="F10" s="8" t="s">
        <v>16</v>
      </c>
      <c r="G10" s="8">
        <v>6</v>
      </c>
      <c r="H10" s="10">
        <v>175000</v>
      </c>
    </row>
    <row r="11" spans="1:13" ht="34.5" customHeight="1">
      <c r="A11" s="16">
        <v>44666</v>
      </c>
      <c r="B11" s="12" t="s">
        <v>10</v>
      </c>
      <c r="C11" s="9" t="s">
        <v>33</v>
      </c>
      <c r="D11" s="9" t="s">
        <v>31</v>
      </c>
      <c r="E11" s="8" t="s">
        <v>38</v>
      </c>
      <c r="F11" s="8" t="s">
        <v>16</v>
      </c>
      <c r="G11" s="8">
        <v>5</v>
      </c>
      <c r="H11" s="10">
        <v>104546</v>
      </c>
    </row>
    <row r="12" spans="1:13" ht="34.5" customHeight="1">
      <c r="A12" s="16">
        <v>44669</v>
      </c>
      <c r="B12" s="12" t="s">
        <v>10</v>
      </c>
      <c r="C12" s="9" t="s">
        <v>23</v>
      </c>
      <c r="D12" s="9" t="s">
        <v>24</v>
      </c>
      <c r="E12" s="8" t="s">
        <v>44</v>
      </c>
      <c r="F12" s="8" t="s">
        <v>16</v>
      </c>
      <c r="G12" s="8">
        <v>2</v>
      </c>
      <c r="H12" s="10">
        <v>9728</v>
      </c>
      <c r="M12" s="11"/>
    </row>
    <row r="13" spans="1:13" ht="34.5" customHeight="1">
      <c r="A13" s="16">
        <v>44669</v>
      </c>
      <c r="B13" s="12" t="s">
        <v>10</v>
      </c>
      <c r="C13" s="9" t="s">
        <v>23</v>
      </c>
      <c r="D13" s="9" t="s">
        <v>35</v>
      </c>
      <c r="E13" s="8" t="s">
        <v>44</v>
      </c>
      <c r="F13" s="8" t="s">
        <v>16</v>
      </c>
      <c r="G13" s="8">
        <v>3</v>
      </c>
      <c r="H13" s="10">
        <v>31819</v>
      </c>
      <c r="J13" s="11"/>
    </row>
    <row r="14" spans="1:13" ht="34.5" customHeight="1">
      <c r="A14" s="16">
        <v>44672</v>
      </c>
      <c r="B14" s="12" t="s">
        <v>10</v>
      </c>
      <c r="C14" s="9" t="s">
        <v>11</v>
      </c>
      <c r="D14" s="9" t="s">
        <v>14</v>
      </c>
      <c r="E14" s="8" t="s">
        <v>15</v>
      </c>
      <c r="F14" s="8" t="s">
        <v>16</v>
      </c>
      <c r="G14" s="8">
        <v>10</v>
      </c>
      <c r="H14" s="10">
        <v>294000</v>
      </c>
      <c r="J14" s="11"/>
    </row>
    <row r="15" spans="1:13" ht="34.5" customHeight="1">
      <c r="A15" s="16">
        <v>44673</v>
      </c>
      <c r="B15" s="12" t="s">
        <v>10</v>
      </c>
      <c r="C15" s="9" t="s">
        <v>34</v>
      </c>
      <c r="D15" s="9" t="s">
        <v>36</v>
      </c>
      <c r="E15" s="8" t="s">
        <v>37</v>
      </c>
      <c r="F15" s="8" t="s">
        <v>16</v>
      </c>
      <c r="G15" s="8">
        <v>9</v>
      </c>
      <c r="H15" s="10">
        <v>229091</v>
      </c>
      <c r="J15" s="11"/>
    </row>
    <row r="16" spans="1:13" ht="34.5" customHeight="1">
      <c r="A16" s="16">
        <v>44676</v>
      </c>
      <c r="B16" s="12" t="s">
        <v>10</v>
      </c>
      <c r="C16" s="9" t="s">
        <v>30</v>
      </c>
      <c r="D16" s="9" t="s">
        <v>32</v>
      </c>
      <c r="E16" s="8" t="s">
        <v>39</v>
      </c>
      <c r="F16" s="8" t="s">
        <v>16</v>
      </c>
      <c r="G16" s="8">
        <v>11</v>
      </c>
      <c r="H16" s="10">
        <v>268182</v>
      </c>
      <c r="J16" s="11"/>
    </row>
    <row r="17" spans="1:10" ht="34.5" customHeight="1">
      <c r="A17" s="16">
        <v>44678</v>
      </c>
      <c r="B17" s="12" t="s">
        <v>10</v>
      </c>
      <c r="C17" s="9" t="s">
        <v>45</v>
      </c>
      <c r="D17" s="9" t="s">
        <v>46</v>
      </c>
      <c r="E17" s="8" t="s">
        <v>46</v>
      </c>
      <c r="F17" s="8" t="s">
        <v>16</v>
      </c>
      <c r="G17" s="8">
        <v>6</v>
      </c>
      <c r="H17" s="10">
        <v>136364</v>
      </c>
      <c r="J17" s="11"/>
    </row>
    <row r="18" spans="1:10" ht="34.5" customHeight="1">
      <c r="A18" s="16">
        <v>44680</v>
      </c>
      <c r="B18" s="12" t="s">
        <v>10</v>
      </c>
      <c r="C18" s="9" t="s">
        <v>23</v>
      </c>
      <c r="D18" s="9" t="s">
        <v>41</v>
      </c>
      <c r="E18" s="8" t="s">
        <v>44</v>
      </c>
      <c r="F18" s="8" t="s">
        <v>16</v>
      </c>
      <c r="G18" s="8">
        <v>2</v>
      </c>
      <c r="H18" s="17">
        <v>26365</v>
      </c>
      <c r="J18" s="11"/>
    </row>
    <row r="19" spans="1:10" ht="34.5" customHeight="1">
      <c r="A19" s="16">
        <v>44680</v>
      </c>
      <c r="B19" s="12" t="s">
        <v>10</v>
      </c>
      <c r="C19" s="9" t="s">
        <v>40</v>
      </c>
      <c r="D19" s="9" t="s">
        <v>42</v>
      </c>
      <c r="E19" s="8" t="s">
        <v>43</v>
      </c>
      <c r="F19" s="8" t="s">
        <v>16</v>
      </c>
      <c r="G19" s="8">
        <v>11</v>
      </c>
      <c r="H19" s="17">
        <v>268182</v>
      </c>
      <c r="J19" s="11"/>
    </row>
    <row r="20" spans="1:10" ht="34.5" customHeight="1">
      <c r="A20" s="13" t="s">
        <v>8</v>
      </c>
      <c r="B20" s="13" t="s">
        <v>9</v>
      </c>
      <c r="C20" s="14"/>
      <c r="D20" s="14"/>
      <c r="E20" s="13"/>
      <c r="F20" s="14" t="s">
        <v>49</v>
      </c>
      <c r="G20" s="13"/>
      <c r="H20" s="15" t="s">
        <v>47</v>
      </c>
    </row>
  </sheetData>
  <autoFilter ref="A4:H20" xr:uid="{F0140450-6A36-4BFC-980E-04747A5E017E}">
    <sortState ref="A5:H20">
      <sortCondition ref="A4:A20"/>
    </sortState>
  </autoFilter>
  <mergeCells count="1">
    <mergeCell ref="A2:H2"/>
  </mergeCells>
  <phoneticPr fontId="2" type="noConversion"/>
  <pageMargins left="0.55118110236220474" right="0.55118110236220474" top="0.74803149606299213" bottom="0.74803149606299213" header="0.31496062992125984" footer="0.31496062992125984"/>
  <pageSetup paperSize="9" scale="50" orientation="landscape" r:id="rId1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63753-0541-498A-A980-16F32D1B5747}">
  <sheetPr>
    <pageSetUpPr fitToPage="1"/>
  </sheetPr>
  <dimension ref="A2:I36"/>
  <sheetViews>
    <sheetView zoomScale="85" zoomScaleNormal="85" zoomScaleSheetLayoutView="85" workbookViewId="0">
      <selection activeCell="A2" sqref="A2:H2"/>
    </sheetView>
  </sheetViews>
  <sheetFormatPr defaultRowHeight="16.5"/>
  <cols>
    <col min="1" max="1" width="15.25" style="2" customWidth="1"/>
    <col min="2" max="2" width="13.5" style="2" customWidth="1"/>
    <col min="3" max="3" width="41.25" style="2" customWidth="1"/>
    <col min="4" max="4" width="28.25" style="18" customWidth="1"/>
    <col min="5" max="5" width="24.75" style="18" customWidth="1"/>
    <col min="6" max="6" width="17.75" style="18" customWidth="1"/>
    <col min="7" max="7" width="17.375" style="18" customWidth="1"/>
    <col min="8" max="8" width="17.125" style="4" customWidth="1"/>
    <col min="9" max="9" width="9.875" style="1" bestFit="1" customWidth="1"/>
    <col min="10" max="10" width="9.375" style="1" bestFit="1" customWidth="1"/>
    <col min="11" max="16384" width="9" style="1"/>
  </cols>
  <sheetData>
    <row r="2" spans="1:8" ht="30" customHeight="1">
      <c r="A2" s="70" t="s">
        <v>50</v>
      </c>
      <c r="B2" s="70"/>
      <c r="C2" s="70"/>
      <c r="D2" s="70"/>
      <c r="E2" s="70"/>
      <c r="F2" s="70"/>
      <c r="G2" s="70"/>
      <c r="H2" s="70"/>
    </row>
    <row r="3" spans="1:8" ht="24.75" customHeight="1"/>
    <row r="4" spans="1:8" ht="25.5" customHeight="1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7" t="s">
        <v>7</v>
      </c>
    </row>
    <row r="5" spans="1:8" ht="20.25" customHeight="1">
      <c r="A5" s="12">
        <v>44652</v>
      </c>
      <c r="B5" s="12" t="s">
        <v>51</v>
      </c>
      <c r="C5" s="9" t="s">
        <v>52</v>
      </c>
      <c r="D5" s="9" t="s">
        <v>53</v>
      </c>
      <c r="E5" s="9" t="s">
        <v>54</v>
      </c>
      <c r="F5" s="9" t="s">
        <v>16</v>
      </c>
      <c r="G5" s="9">
        <v>2</v>
      </c>
      <c r="H5" s="19">
        <v>21819</v>
      </c>
    </row>
    <row r="6" spans="1:8" ht="20.25" customHeight="1">
      <c r="A6" s="12">
        <v>44655</v>
      </c>
      <c r="B6" s="12" t="s">
        <v>51</v>
      </c>
      <c r="C6" s="9" t="s">
        <v>55</v>
      </c>
      <c r="D6" s="9" t="s">
        <v>56</v>
      </c>
      <c r="E6" s="9" t="s">
        <v>57</v>
      </c>
      <c r="F6" s="9" t="s">
        <v>16</v>
      </c>
      <c r="G6" s="9">
        <v>4</v>
      </c>
      <c r="H6" s="19">
        <v>36364</v>
      </c>
    </row>
    <row r="7" spans="1:8" ht="20.25" customHeight="1">
      <c r="A7" s="12">
        <v>44655</v>
      </c>
      <c r="B7" s="12" t="s">
        <v>51</v>
      </c>
      <c r="C7" s="9" t="s">
        <v>58</v>
      </c>
      <c r="D7" s="9" t="s">
        <v>59</v>
      </c>
      <c r="E7" s="9" t="s">
        <v>60</v>
      </c>
      <c r="F7" s="9" t="s">
        <v>16</v>
      </c>
      <c r="G7" s="9">
        <v>3</v>
      </c>
      <c r="H7" s="19">
        <v>29091</v>
      </c>
    </row>
    <row r="8" spans="1:8" ht="20.25" customHeight="1">
      <c r="A8" s="12">
        <v>44656</v>
      </c>
      <c r="B8" s="12" t="s">
        <v>51</v>
      </c>
      <c r="C8" s="9" t="s">
        <v>61</v>
      </c>
      <c r="D8" s="9" t="s">
        <v>62</v>
      </c>
      <c r="E8" s="9" t="s">
        <v>63</v>
      </c>
      <c r="F8" s="9" t="s">
        <v>16</v>
      </c>
      <c r="G8" s="9">
        <v>4</v>
      </c>
      <c r="H8" s="19">
        <v>36364</v>
      </c>
    </row>
    <row r="9" spans="1:8" ht="19.5" customHeight="1">
      <c r="A9" s="12">
        <v>44656</v>
      </c>
      <c r="B9" s="12" t="s">
        <v>51</v>
      </c>
      <c r="C9" s="9" t="s">
        <v>64</v>
      </c>
      <c r="D9" s="9" t="s">
        <v>59</v>
      </c>
      <c r="E9" s="9" t="s">
        <v>65</v>
      </c>
      <c r="F9" s="9" t="s">
        <v>16</v>
      </c>
      <c r="G9" s="9">
        <v>3</v>
      </c>
      <c r="H9" s="19">
        <v>30000</v>
      </c>
    </row>
    <row r="10" spans="1:8" ht="20.25" customHeight="1">
      <c r="A10" s="12">
        <v>44657</v>
      </c>
      <c r="B10" s="12" t="s">
        <v>51</v>
      </c>
      <c r="C10" s="9" t="s">
        <v>66</v>
      </c>
      <c r="D10" s="9" t="s">
        <v>67</v>
      </c>
      <c r="E10" s="9" t="s">
        <v>37</v>
      </c>
      <c r="F10" s="9" t="s">
        <v>16</v>
      </c>
      <c r="G10" s="9">
        <v>2</v>
      </c>
      <c r="H10" s="19">
        <v>18182</v>
      </c>
    </row>
    <row r="11" spans="1:8" ht="20.25" customHeight="1">
      <c r="A11" s="12">
        <v>44658</v>
      </c>
      <c r="B11" s="12" t="s">
        <v>51</v>
      </c>
      <c r="C11" s="9" t="s">
        <v>68</v>
      </c>
      <c r="D11" s="9" t="s">
        <v>69</v>
      </c>
      <c r="E11" s="9" t="s">
        <v>54</v>
      </c>
      <c r="F11" s="9" t="s">
        <v>16</v>
      </c>
      <c r="G11" s="9">
        <v>4</v>
      </c>
      <c r="H11" s="19">
        <v>40000</v>
      </c>
    </row>
    <row r="12" spans="1:8" ht="20.25" customHeight="1">
      <c r="A12" s="12">
        <v>44658</v>
      </c>
      <c r="B12" s="12" t="s">
        <v>51</v>
      </c>
      <c r="C12" s="9" t="s">
        <v>70</v>
      </c>
      <c r="D12" s="9" t="s">
        <v>59</v>
      </c>
      <c r="E12" s="9" t="s">
        <v>71</v>
      </c>
      <c r="F12" s="9" t="s">
        <v>16</v>
      </c>
      <c r="G12" s="9">
        <v>3</v>
      </c>
      <c r="H12" s="19">
        <v>29091</v>
      </c>
    </row>
    <row r="13" spans="1:8" ht="20.25" customHeight="1">
      <c r="A13" s="12">
        <v>44659</v>
      </c>
      <c r="B13" s="12" t="s">
        <v>51</v>
      </c>
      <c r="C13" s="9" t="s">
        <v>72</v>
      </c>
      <c r="D13" s="9" t="s">
        <v>53</v>
      </c>
      <c r="E13" s="9" t="s">
        <v>54</v>
      </c>
      <c r="F13" s="9" t="s">
        <v>16</v>
      </c>
      <c r="G13" s="9">
        <v>4</v>
      </c>
      <c r="H13" s="19">
        <v>54546</v>
      </c>
    </row>
    <row r="14" spans="1:8" ht="20.25" customHeight="1">
      <c r="A14" s="12">
        <v>44659</v>
      </c>
      <c r="B14" s="12" t="s">
        <v>51</v>
      </c>
      <c r="C14" s="9" t="s">
        <v>73</v>
      </c>
      <c r="D14" s="9" t="s">
        <v>74</v>
      </c>
      <c r="E14" s="9" t="s">
        <v>75</v>
      </c>
      <c r="F14" s="9" t="s">
        <v>16</v>
      </c>
      <c r="G14" s="9">
        <v>4</v>
      </c>
      <c r="H14" s="19">
        <v>20000</v>
      </c>
    </row>
    <row r="15" spans="1:8" ht="20.25" customHeight="1">
      <c r="A15" s="12">
        <v>44662</v>
      </c>
      <c r="B15" s="12" t="s">
        <v>51</v>
      </c>
      <c r="C15" s="9" t="s">
        <v>76</v>
      </c>
      <c r="D15" s="9" t="s">
        <v>77</v>
      </c>
      <c r="E15" s="9" t="s">
        <v>78</v>
      </c>
      <c r="F15" s="9" t="s">
        <v>16</v>
      </c>
      <c r="G15" s="9">
        <v>2</v>
      </c>
      <c r="H15" s="19">
        <v>59091</v>
      </c>
    </row>
    <row r="16" spans="1:8" ht="20.25" customHeight="1">
      <c r="A16" s="12">
        <v>44662</v>
      </c>
      <c r="B16" s="12" t="s">
        <v>51</v>
      </c>
      <c r="C16" s="9" t="s">
        <v>79</v>
      </c>
      <c r="D16" s="9" t="s">
        <v>67</v>
      </c>
      <c r="E16" s="9" t="s">
        <v>80</v>
      </c>
      <c r="F16" s="9" t="s">
        <v>16</v>
      </c>
      <c r="G16" s="9">
        <v>4</v>
      </c>
      <c r="H16" s="19">
        <v>20000</v>
      </c>
    </row>
    <row r="17" spans="1:8" ht="20.25" customHeight="1">
      <c r="A17" s="12">
        <v>44663</v>
      </c>
      <c r="B17" s="12" t="s">
        <v>51</v>
      </c>
      <c r="C17" s="9" t="s">
        <v>81</v>
      </c>
      <c r="D17" s="9" t="s">
        <v>82</v>
      </c>
      <c r="E17" s="9" t="s">
        <v>27</v>
      </c>
      <c r="F17" s="9" t="s">
        <v>16</v>
      </c>
      <c r="G17" s="9">
        <v>2</v>
      </c>
      <c r="H17" s="19">
        <v>50546</v>
      </c>
    </row>
    <row r="18" spans="1:8" ht="20.25" customHeight="1">
      <c r="A18" s="12">
        <v>44664</v>
      </c>
      <c r="B18" s="12" t="s">
        <v>51</v>
      </c>
      <c r="C18" s="9" t="s">
        <v>83</v>
      </c>
      <c r="D18" s="9" t="s">
        <v>59</v>
      </c>
      <c r="E18" s="9" t="s">
        <v>84</v>
      </c>
      <c r="F18" s="9" t="s">
        <v>16</v>
      </c>
      <c r="G18" s="9">
        <v>2</v>
      </c>
      <c r="H18" s="19">
        <v>14546</v>
      </c>
    </row>
    <row r="19" spans="1:8" ht="20.25" customHeight="1">
      <c r="A19" s="12">
        <v>44669</v>
      </c>
      <c r="B19" s="12" t="s">
        <v>51</v>
      </c>
      <c r="C19" s="9" t="s">
        <v>76</v>
      </c>
      <c r="D19" s="9" t="s">
        <v>77</v>
      </c>
      <c r="E19" s="9" t="s">
        <v>78</v>
      </c>
      <c r="F19" s="9" t="s">
        <v>16</v>
      </c>
      <c r="G19" s="9">
        <v>4</v>
      </c>
      <c r="H19" s="19">
        <v>48182</v>
      </c>
    </row>
    <row r="20" spans="1:8" ht="20.25" customHeight="1">
      <c r="A20" s="12">
        <v>44670</v>
      </c>
      <c r="B20" s="12" t="s">
        <v>51</v>
      </c>
      <c r="C20" s="9" t="s">
        <v>85</v>
      </c>
      <c r="D20" s="9" t="s">
        <v>86</v>
      </c>
      <c r="E20" s="9" t="s">
        <v>54</v>
      </c>
      <c r="F20" s="9" t="s">
        <v>16</v>
      </c>
      <c r="G20" s="9">
        <v>4</v>
      </c>
      <c r="H20" s="19">
        <v>78000</v>
      </c>
    </row>
    <row r="21" spans="1:8" ht="20.25" customHeight="1">
      <c r="A21" s="12">
        <v>44670</v>
      </c>
      <c r="B21" s="12" t="s">
        <v>51</v>
      </c>
      <c r="C21" s="9" t="s">
        <v>87</v>
      </c>
      <c r="D21" s="9" t="s">
        <v>59</v>
      </c>
      <c r="E21" s="9" t="s">
        <v>88</v>
      </c>
      <c r="F21" s="9" t="s">
        <v>16</v>
      </c>
      <c r="G21" s="9">
        <v>2</v>
      </c>
      <c r="H21" s="19">
        <v>14546</v>
      </c>
    </row>
    <row r="22" spans="1:8" ht="20.25" customHeight="1">
      <c r="A22" s="12">
        <v>44671</v>
      </c>
      <c r="B22" s="12" t="s">
        <v>51</v>
      </c>
      <c r="C22" s="9" t="s">
        <v>55</v>
      </c>
      <c r="D22" s="9" t="s">
        <v>86</v>
      </c>
      <c r="E22" s="9" t="s">
        <v>57</v>
      </c>
      <c r="F22" s="9" t="s">
        <v>16</v>
      </c>
      <c r="G22" s="9">
        <v>3</v>
      </c>
      <c r="H22" s="19">
        <v>30000</v>
      </c>
    </row>
    <row r="23" spans="1:8" ht="20.25" customHeight="1">
      <c r="A23" s="12">
        <v>44671</v>
      </c>
      <c r="B23" s="12" t="s">
        <v>51</v>
      </c>
      <c r="C23" s="9" t="s">
        <v>81</v>
      </c>
      <c r="D23" s="9" t="s">
        <v>59</v>
      </c>
      <c r="E23" s="9" t="s">
        <v>27</v>
      </c>
      <c r="F23" s="9" t="s">
        <v>16</v>
      </c>
      <c r="G23" s="9">
        <v>2</v>
      </c>
      <c r="H23" s="19">
        <v>21819</v>
      </c>
    </row>
    <row r="24" spans="1:8" ht="20.25" customHeight="1">
      <c r="A24" s="12">
        <v>44672</v>
      </c>
      <c r="B24" s="12" t="s">
        <v>51</v>
      </c>
      <c r="C24" s="9" t="s">
        <v>61</v>
      </c>
      <c r="D24" s="9" t="s">
        <v>62</v>
      </c>
      <c r="E24" s="9" t="s">
        <v>63</v>
      </c>
      <c r="F24" s="9" t="s">
        <v>16</v>
      </c>
      <c r="G24" s="9">
        <v>4</v>
      </c>
      <c r="H24" s="19">
        <v>36364</v>
      </c>
    </row>
    <row r="25" spans="1:8" ht="20.25" customHeight="1">
      <c r="A25" s="12">
        <v>44672</v>
      </c>
      <c r="B25" s="12" t="s">
        <v>51</v>
      </c>
      <c r="C25" s="9" t="s">
        <v>89</v>
      </c>
      <c r="D25" s="9" t="s">
        <v>59</v>
      </c>
      <c r="E25" s="9" t="s">
        <v>90</v>
      </c>
      <c r="F25" s="9" t="s">
        <v>16</v>
      </c>
      <c r="G25" s="9">
        <v>2</v>
      </c>
      <c r="H25" s="19">
        <v>14546</v>
      </c>
    </row>
    <row r="26" spans="1:8" ht="20.25" customHeight="1">
      <c r="A26" s="12">
        <v>44673</v>
      </c>
      <c r="B26" s="12" t="s">
        <v>51</v>
      </c>
      <c r="C26" s="9" t="s">
        <v>72</v>
      </c>
      <c r="D26" s="9" t="s">
        <v>82</v>
      </c>
      <c r="E26" s="9" t="s">
        <v>54</v>
      </c>
      <c r="F26" s="9" t="s">
        <v>16</v>
      </c>
      <c r="G26" s="9">
        <v>4</v>
      </c>
      <c r="H26" s="19">
        <v>50546</v>
      </c>
    </row>
    <row r="27" spans="1:8" ht="20.25" customHeight="1">
      <c r="A27" s="12">
        <v>44673</v>
      </c>
      <c r="B27" s="12" t="s">
        <v>51</v>
      </c>
      <c r="C27" s="9" t="s">
        <v>91</v>
      </c>
      <c r="D27" s="9" t="s">
        <v>74</v>
      </c>
      <c r="E27" s="9" t="s">
        <v>29</v>
      </c>
      <c r="F27" s="9" t="s">
        <v>16</v>
      </c>
      <c r="G27" s="9">
        <v>4</v>
      </c>
      <c r="H27" s="19">
        <v>47273</v>
      </c>
    </row>
    <row r="28" spans="1:8" ht="20.25" customHeight="1">
      <c r="A28" s="12">
        <v>44676</v>
      </c>
      <c r="B28" s="12" t="s">
        <v>51</v>
      </c>
      <c r="C28" s="9" t="s">
        <v>92</v>
      </c>
      <c r="D28" s="9" t="s">
        <v>59</v>
      </c>
      <c r="E28" s="9" t="s">
        <v>93</v>
      </c>
      <c r="F28" s="9" t="s">
        <v>16</v>
      </c>
      <c r="G28" s="9">
        <v>2</v>
      </c>
      <c r="H28" s="19">
        <v>14546</v>
      </c>
    </row>
    <row r="29" spans="1:8" ht="20.25" customHeight="1">
      <c r="A29" s="12">
        <v>44677</v>
      </c>
      <c r="B29" s="12" t="s">
        <v>51</v>
      </c>
      <c r="C29" s="9" t="s">
        <v>81</v>
      </c>
      <c r="D29" s="9" t="s">
        <v>59</v>
      </c>
      <c r="E29" s="9" t="s">
        <v>27</v>
      </c>
      <c r="F29" s="9" t="s">
        <v>16</v>
      </c>
      <c r="G29" s="9">
        <v>4</v>
      </c>
      <c r="H29" s="19">
        <v>40000</v>
      </c>
    </row>
    <row r="30" spans="1:8" ht="20.25" customHeight="1">
      <c r="A30" s="12">
        <v>44678</v>
      </c>
      <c r="B30" s="12" t="s">
        <v>51</v>
      </c>
      <c r="C30" s="9" t="s">
        <v>94</v>
      </c>
      <c r="D30" s="9" t="s">
        <v>59</v>
      </c>
      <c r="E30" s="9" t="s">
        <v>78</v>
      </c>
      <c r="F30" s="9" t="s">
        <v>16</v>
      </c>
      <c r="G30" s="9">
        <v>3</v>
      </c>
      <c r="H30" s="19">
        <v>29091</v>
      </c>
    </row>
    <row r="31" spans="1:8" ht="20.25" customHeight="1">
      <c r="A31" s="12">
        <v>44680</v>
      </c>
      <c r="B31" s="12" t="s">
        <v>51</v>
      </c>
      <c r="C31" s="9" t="s">
        <v>64</v>
      </c>
      <c r="D31" s="9" t="s">
        <v>82</v>
      </c>
      <c r="E31" s="9" t="s">
        <v>65</v>
      </c>
      <c r="F31" s="9" t="s">
        <v>16</v>
      </c>
      <c r="G31" s="9">
        <v>4</v>
      </c>
      <c r="H31" s="19">
        <v>50546</v>
      </c>
    </row>
    <row r="32" spans="1:8" ht="20.25" customHeight="1">
      <c r="A32" s="12">
        <v>44680</v>
      </c>
      <c r="B32" s="12" t="s">
        <v>51</v>
      </c>
      <c r="C32" s="20" t="s">
        <v>66</v>
      </c>
      <c r="D32" s="9" t="s">
        <v>74</v>
      </c>
      <c r="E32" s="9" t="s">
        <v>37</v>
      </c>
      <c r="F32" s="9" t="s">
        <v>16</v>
      </c>
      <c r="G32" s="9">
        <v>2</v>
      </c>
      <c r="H32" s="19">
        <v>20000</v>
      </c>
    </row>
    <row r="33" spans="1:9" ht="33" customHeight="1">
      <c r="A33" s="13" t="s">
        <v>8</v>
      </c>
      <c r="B33" s="13"/>
      <c r="C33" s="13"/>
      <c r="D33" s="21"/>
      <c r="E33" s="21"/>
      <c r="F33" s="14" t="s">
        <v>95</v>
      </c>
      <c r="G33" s="21"/>
      <c r="H33" s="15">
        <v>955099</v>
      </c>
    </row>
    <row r="36" spans="1:9">
      <c r="I36" s="11"/>
    </row>
  </sheetData>
  <autoFilter ref="A4:H4" xr:uid="{B12FFBF6-4E60-4DD7-AFD8-CC4DA8F19384}">
    <sortState ref="A5:H33">
      <sortCondition ref="A4"/>
    </sortState>
  </autoFilter>
  <mergeCells count="1">
    <mergeCell ref="A2:H2"/>
  </mergeCells>
  <phoneticPr fontId="2" type="noConversion"/>
  <pageMargins left="0.56000000000000005" right="0.56999999999999995" top="0.74803149606299213" bottom="0.74803149606299213" header="0.31496062992125984" footer="0.31496062992125984"/>
  <pageSetup paperSize="9" scale="6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1EEA0-57CF-4610-AB94-F37ACD0E97A9}">
  <dimension ref="A1:I17"/>
  <sheetViews>
    <sheetView zoomScale="85" zoomScaleNormal="85" workbookViewId="0">
      <selection activeCell="A2" sqref="A2:H2"/>
    </sheetView>
  </sheetViews>
  <sheetFormatPr defaultRowHeight="16.5"/>
  <cols>
    <col min="1" max="1" width="13.875" customWidth="1"/>
    <col min="2" max="2" width="16.25" customWidth="1"/>
    <col min="3" max="3" width="43" bestFit="1" customWidth="1"/>
    <col min="4" max="4" width="20.75" bestFit="1" customWidth="1"/>
    <col min="5" max="5" width="23.375" customWidth="1"/>
    <col min="6" max="6" width="12.375" bestFit="1" customWidth="1"/>
    <col min="7" max="7" width="8.625" bestFit="1" customWidth="1"/>
    <col min="8" max="8" width="16.75" style="45" bestFit="1" customWidth="1"/>
  </cols>
  <sheetData>
    <row r="1" spans="1:9" s="1" customFormat="1">
      <c r="A1" s="2"/>
      <c r="B1" s="2"/>
      <c r="C1" s="3"/>
      <c r="D1" s="18"/>
      <c r="E1" s="18"/>
      <c r="F1" s="18"/>
      <c r="G1" s="18"/>
      <c r="H1" s="22"/>
    </row>
    <row r="2" spans="1:9" s="1" customFormat="1" ht="35.25" customHeight="1">
      <c r="A2" s="70" t="s">
        <v>96</v>
      </c>
      <c r="B2" s="70"/>
      <c r="C2" s="70"/>
      <c r="D2" s="70"/>
      <c r="E2" s="70"/>
      <c r="F2" s="70"/>
      <c r="G2" s="70"/>
      <c r="H2" s="70"/>
    </row>
    <row r="3" spans="1:9" s="1" customFormat="1" ht="24.75" customHeight="1">
      <c r="A3" s="2"/>
      <c r="B3" s="2"/>
      <c r="C3" s="3"/>
      <c r="D3" s="18"/>
      <c r="E3" s="18"/>
      <c r="F3" s="18"/>
      <c r="G3" s="18"/>
      <c r="H3" s="22"/>
    </row>
    <row r="4" spans="1:9" s="1" customFormat="1" ht="24" customHeight="1">
      <c r="A4" s="23" t="s">
        <v>0</v>
      </c>
      <c r="B4" s="23" t="s">
        <v>1</v>
      </c>
      <c r="C4" s="24" t="s">
        <v>2</v>
      </c>
      <c r="D4" s="23" t="s">
        <v>3</v>
      </c>
      <c r="E4" s="23" t="s">
        <v>4</v>
      </c>
      <c r="F4" s="23" t="s">
        <v>5</v>
      </c>
      <c r="G4" s="23" t="s">
        <v>6</v>
      </c>
      <c r="H4" s="25" t="s">
        <v>97</v>
      </c>
    </row>
    <row r="5" spans="1:9" s="1" customFormat="1" ht="24" customHeight="1">
      <c r="A5" s="26">
        <v>44657</v>
      </c>
      <c r="B5" s="26" t="s">
        <v>98</v>
      </c>
      <c r="C5" s="27" t="s">
        <v>99</v>
      </c>
      <c r="D5" s="27" t="s">
        <v>67</v>
      </c>
      <c r="E5" s="27" t="s">
        <v>100</v>
      </c>
      <c r="F5" s="27" t="s">
        <v>16</v>
      </c>
      <c r="G5" s="27">
        <v>4</v>
      </c>
      <c r="H5" s="28">
        <v>43637</v>
      </c>
      <c r="I5" s="29"/>
    </row>
    <row r="6" spans="1:9" s="1" customFormat="1" ht="24" customHeight="1">
      <c r="A6" s="26">
        <v>44662</v>
      </c>
      <c r="B6" s="26" t="s">
        <v>98</v>
      </c>
      <c r="C6" s="30" t="s">
        <v>101</v>
      </c>
      <c r="D6" s="27" t="s">
        <v>56</v>
      </c>
      <c r="E6" s="27" t="s">
        <v>102</v>
      </c>
      <c r="F6" s="27" t="s">
        <v>16</v>
      </c>
      <c r="G6" s="27">
        <v>6</v>
      </c>
      <c r="H6" s="28">
        <v>54546</v>
      </c>
      <c r="I6" s="29"/>
    </row>
    <row r="7" spans="1:9" s="1" customFormat="1" ht="24" customHeight="1">
      <c r="A7" s="26">
        <v>44663</v>
      </c>
      <c r="B7" s="26" t="s">
        <v>98</v>
      </c>
      <c r="C7" s="27" t="s">
        <v>103</v>
      </c>
      <c r="D7" s="27" t="s">
        <v>67</v>
      </c>
      <c r="E7" s="27" t="s">
        <v>104</v>
      </c>
      <c r="F7" s="27" t="s">
        <v>16</v>
      </c>
      <c r="G7" s="27">
        <v>3</v>
      </c>
      <c r="H7" s="28">
        <v>27273</v>
      </c>
      <c r="I7" s="29"/>
    </row>
    <row r="8" spans="1:9" s="1" customFormat="1" ht="24" customHeight="1">
      <c r="A8" s="26">
        <v>44670</v>
      </c>
      <c r="B8" s="26" t="s">
        <v>98</v>
      </c>
      <c r="C8" s="27" t="s">
        <v>105</v>
      </c>
      <c r="D8" s="27" t="s">
        <v>67</v>
      </c>
      <c r="E8" s="27" t="s">
        <v>106</v>
      </c>
      <c r="F8" s="27" t="s">
        <v>16</v>
      </c>
      <c r="G8" s="27">
        <v>10</v>
      </c>
      <c r="H8" s="28">
        <v>120000</v>
      </c>
      <c r="I8" s="29"/>
    </row>
    <row r="9" spans="1:9" s="1" customFormat="1" ht="24" customHeight="1">
      <c r="A9" s="26">
        <v>44670</v>
      </c>
      <c r="B9" s="26" t="s">
        <v>98</v>
      </c>
      <c r="C9" s="27" t="s">
        <v>107</v>
      </c>
      <c r="D9" s="27" t="s">
        <v>77</v>
      </c>
      <c r="E9" s="27" t="s">
        <v>108</v>
      </c>
      <c r="F9" s="27" t="s">
        <v>16</v>
      </c>
      <c r="G9" s="27">
        <v>3</v>
      </c>
      <c r="H9" s="28">
        <v>32728</v>
      </c>
      <c r="I9" s="29"/>
    </row>
    <row r="10" spans="1:9" s="1" customFormat="1" ht="24" customHeight="1">
      <c r="A10" s="26">
        <v>44673</v>
      </c>
      <c r="B10" s="26" t="s">
        <v>98</v>
      </c>
      <c r="C10" s="27" t="s">
        <v>109</v>
      </c>
      <c r="D10" s="27" t="s">
        <v>110</v>
      </c>
      <c r="E10" s="27" t="s">
        <v>111</v>
      </c>
      <c r="F10" s="27" t="s">
        <v>16</v>
      </c>
      <c r="G10" s="27">
        <v>3</v>
      </c>
      <c r="H10" s="28">
        <v>33638</v>
      </c>
      <c r="I10" s="29"/>
    </row>
    <row r="11" spans="1:9" s="36" customFormat="1" ht="24" customHeight="1">
      <c r="A11" s="31">
        <v>44676</v>
      </c>
      <c r="B11" s="26" t="s">
        <v>98</v>
      </c>
      <c r="C11" s="32" t="s">
        <v>112</v>
      </c>
      <c r="D11" s="33" t="s">
        <v>113</v>
      </c>
      <c r="E11" s="33" t="s">
        <v>114</v>
      </c>
      <c r="F11" s="27" t="s">
        <v>16</v>
      </c>
      <c r="G11" s="33">
        <v>15</v>
      </c>
      <c r="H11" s="34">
        <v>142728</v>
      </c>
      <c r="I11" s="35"/>
    </row>
    <row r="12" spans="1:9" s="1" customFormat="1" ht="24" customHeight="1">
      <c r="A12" s="37">
        <v>44676</v>
      </c>
      <c r="B12" s="26" t="s">
        <v>98</v>
      </c>
      <c r="C12" s="38" t="s">
        <v>115</v>
      </c>
      <c r="D12" s="39" t="s">
        <v>110</v>
      </c>
      <c r="E12" s="39" t="s">
        <v>116</v>
      </c>
      <c r="F12" s="27" t="s">
        <v>16</v>
      </c>
      <c r="G12" s="39">
        <v>4</v>
      </c>
      <c r="H12" s="28">
        <v>44547</v>
      </c>
      <c r="I12" s="29"/>
    </row>
    <row r="13" spans="1:9" s="1" customFormat="1" ht="24" customHeight="1">
      <c r="A13" s="37">
        <v>44680</v>
      </c>
      <c r="B13" s="37" t="s">
        <v>98</v>
      </c>
      <c r="C13" s="40" t="s">
        <v>117</v>
      </c>
      <c r="D13" s="39" t="s">
        <v>118</v>
      </c>
      <c r="E13" s="39" t="s">
        <v>119</v>
      </c>
      <c r="F13" s="39" t="s">
        <v>16</v>
      </c>
      <c r="G13" s="39">
        <v>4</v>
      </c>
      <c r="H13" s="28">
        <v>43637</v>
      </c>
      <c r="I13" s="29"/>
    </row>
    <row r="14" spans="1:9" s="1" customFormat="1" ht="17.25" customHeight="1">
      <c r="A14" s="71" t="s">
        <v>8</v>
      </c>
      <c r="B14" s="71"/>
      <c r="C14" s="72"/>
      <c r="D14" s="71"/>
      <c r="E14" s="71"/>
      <c r="F14" s="71" t="s">
        <v>120</v>
      </c>
      <c r="G14" s="71"/>
      <c r="H14" s="73">
        <f>SUM(H5:H13)</f>
        <v>542734</v>
      </c>
      <c r="I14" s="29"/>
    </row>
    <row r="15" spans="1:9" s="1" customFormat="1" ht="17.25" customHeight="1">
      <c r="A15" s="71"/>
      <c r="B15" s="71"/>
      <c r="C15" s="72"/>
      <c r="D15" s="71"/>
      <c r="E15" s="71"/>
      <c r="F15" s="71"/>
      <c r="G15" s="71"/>
      <c r="H15" s="73"/>
      <c r="I15" s="29"/>
    </row>
    <row r="16" spans="1:9" s="1" customFormat="1" ht="17.25">
      <c r="A16" s="41"/>
      <c r="B16" s="41"/>
      <c r="C16" s="42"/>
      <c r="D16" s="43"/>
      <c r="E16" s="43"/>
      <c r="F16" s="43"/>
      <c r="G16" s="43"/>
      <c r="H16" s="44"/>
      <c r="I16" s="29"/>
    </row>
    <row r="17" spans="1:9" s="1" customFormat="1" ht="17.25">
      <c r="A17" s="41"/>
      <c r="B17" s="41"/>
      <c r="C17" s="42"/>
      <c r="D17" s="43"/>
      <c r="E17" s="43"/>
      <c r="F17" s="43"/>
      <c r="G17" s="43"/>
      <c r="H17" s="44"/>
      <c r="I17" s="29"/>
    </row>
  </sheetData>
  <mergeCells count="9">
    <mergeCell ref="A2:H2"/>
    <mergeCell ref="A14:A15"/>
    <mergeCell ref="B14:B15"/>
    <mergeCell ref="C14:C15"/>
    <mergeCell ref="D14:D15"/>
    <mergeCell ref="E14:E15"/>
    <mergeCell ref="F14:F15"/>
    <mergeCell ref="G14:G15"/>
    <mergeCell ref="H14:H15"/>
  </mergeCells>
  <phoneticPr fontId="2" type="noConversion"/>
  <pageMargins left="0.7" right="0.7" top="0.75" bottom="0.75" header="0.3" footer="0.3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DAEFB-CA62-45A0-9D2F-95922F673C23}">
  <sheetPr>
    <pageSetUpPr fitToPage="1"/>
  </sheetPr>
  <dimension ref="A2:X31"/>
  <sheetViews>
    <sheetView zoomScaleNormal="100" zoomScaleSheetLayoutView="70" workbookViewId="0"/>
  </sheetViews>
  <sheetFormatPr defaultRowHeight="16.5"/>
  <cols>
    <col min="1" max="2" width="16.625" style="2" customWidth="1"/>
    <col min="3" max="3" width="35.625" style="2" customWidth="1"/>
    <col min="4" max="4" width="26.875" style="18" bestFit="1" customWidth="1"/>
    <col min="5" max="5" width="23.625" style="18" customWidth="1"/>
    <col min="6" max="6" width="11.25" style="18" customWidth="1"/>
    <col min="7" max="7" width="11.625" style="18" customWidth="1"/>
    <col min="8" max="8" width="16.625" style="4" customWidth="1"/>
    <col min="9" max="9" width="11.75" style="1" bestFit="1" customWidth="1"/>
    <col min="10" max="16384" width="9" style="1"/>
  </cols>
  <sheetData>
    <row r="2" spans="1:24" ht="30" customHeight="1">
      <c r="A2" s="70" t="s">
        <v>121</v>
      </c>
      <c r="B2" s="70"/>
      <c r="C2" s="70"/>
      <c r="D2" s="70"/>
      <c r="E2" s="70"/>
      <c r="F2" s="70"/>
      <c r="G2" s="70"/>
      <c r="H2" s="70"/>
    </row>
    <row r="3" spans="1:24" ht="24.75" customHeight="1">
      <c r="A3" s="46"/>
    </row>
    <row r="4" spans="1:24" ht="33.75" customHeight="1">
      <c r="A4" s="23" t="s">
        <v>0</v>
      </c>
      <c r="B4" s="23" t="s">
        <v>1</v>
      </c>
      <c r="C4" s="23" t="s">
        <v>2</v>
      </c>
      <c r="D4" s="23" t="s">
        <v>3</v>
      </c>
      <c r="E4" s="23" t="s">
        <v>4</v>
      </c>
      <c r="F4" s="23" t="s">
        <v>5</v>
      </c>
      <c r="G4" s="23" t="s">
        <v>6</v>
      </c>
      <c r="H4" s="47" t="s">
        <v>97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</row>
    <row r="5" spans="1:24" ht="30" customHeight="1">
      <c r="A5" s="48">
        <v>44652</v>
      </c>
      <c r="B5" s="16" t="s">
        <v>122</v>
      </c>
      <c r="C5" s="49" t="s">
        <v>83</v>
      </c>
      <c r="D5" s="8" t="s">
        <v>123</v>
      </c>
      <c r="E5" s="8" t="s">
        <v>124</v>
      </c>
      <c r="F5" s="50" t="s">
        <v>16</v>
      </c>
      <c r="G5" s="8">
        <v>5</v>
      </c>
      <c r="H5" s="51">
        <v>98182</v>
      </c>
      <c r="I5" s="11"/>
      <c r="J5" s="29"/>
      <c r="K5" s="52"/>
      <c r="L5" s="53"/>
      <c r="M5" s="20"/>
      <c r="N5" s="53"/>
      <c r="O5" s="53"/>
      <c r="P5" s="53"/>
      <c r="Q5" s="53"/>
      <c r="R5" s="54"/>
      <c r="S5" s="29"/>
      <c r="T5" s="29"/>
      <c r="U5" s="29"/>
      <c r="V5" s="29"/>
      <c r="W5" s="29"/>
      <c r="X5" s="29"/>
    </row>
    <row r="6" spans="1:24" ht="30" customHeight="1">
      <c r="A6" s="48">
        <v>44657</v>
      </c>
      <c r="B6" s="16" t="s">
        <v>122</v>
      </c>
      <c r="C6" s="9" t="s">
        <v>125</v>
      </c>
      <c r="D6" s="8" t="s">
        <v>126</v>
      </c>
      <c r="E6" s="8" t="s">
        <v>127</v>
      </c>
      <c r="F6" s="50" t="s">
        <v>16</v>
      </c>
      <c r="G6" s="8">
        <v>4</v>
      </c>
      <c r="H6" s="51">
        <v>78182</v>
      </c>
      <c r="J6" s="29"/>
      <c r="K6" s="52"/>
      <c r="L6" s="53"/>
      <c r="M6" s="55"/>
      <c r="N6" s="53"/>
      <c r="O6" s="53"/>
      <c r="P6" s="53"/>
      <c r="Q6" s="53"/>
      <c r="R6" s="54"/>
      <c r="S6" s="29"/>
      <c r="T6" s="29"/>
      <c r="U6" s="29"/>
      <c r="V6" s="29"/>
      <c r="W6" s="29"/>
      <c r="X6" s="29"/>
    </row>
    <row r="7" spans="1:24" ht="30" customHeight="1">
      <c r="A7" s="48">
        <v>44658</v>
      </c>
      <c r="B7" s="16" t="s">
        <v>122</v>
      </c>
      <c r="C7" s="9" t="s">
        <v>128</v>
      </c>
      <c r="D7" s="8" t="s">
        <v>129</v>
      </c>
      <c r="E7" s="8" t="s">
        <v>124</v>
      </c>
      <c r="F7" s="50" t="s">
        <v>16</v>
      </c>
      <c r="G7" s="8">
        <v>4</v>
      </c>
      <c r="H7" s="51">
        <v>81819</v>
      </c>
      <c r="J7" s="29"/>
      <c r="K7" s="52"/>
      <c r="L7" s="53"/>
      <c r="M7" s="55"/>
      <c r="N7" s="53"/>
      <c r="O7" s="53"/>
      <c r="P7" s="53"/>
      <c r="Q7" s="53"/>
      <c r="R7" s="54"/>
      <c r="S7" s="29"/>
      <c r="T7" s="29"/>
      <c r="U7" s="29"/>
      <c r="V7" s="29"/>
      <c r="W7" s="29"/>
      <c r="X7" s="29"/>
    </row>
    <row r="8" spans="1:24" ht="30" customHeight="1">
      <c r="A8" s="48">
        <v>44662</v>
      </c>
      <c r="B8" s="16" t="s">
        <v>122</v>
      </c>
      <c r="C8" s="9" t="s">
        <v>130</v>
      </c>
      <c r="D8" s="8" t="s">
        <v>129</v>
      </c>
      <c r="E8" s="8" t="s">
        <v>131</v>
      </c>
      <c r="F8" s="50" t="s">
        <v>16</v>
      </c>
      <c r="G8" s="8">
        <v>5</v>
      </c>
      <c r="H8" s="51">
        <v>110000</v>
      </c>
      <c r="J8" s="29"/>
      <c r="K8" s="52"/>
      <c r="L8" s="53"/>
      <c r="M8" s="55"/>
      <c r="N8" s="53"/>
      <c r="O8" s="53"/>
      <c r="P8" s="53"/>
      <c r="Q8" s="53"/>
      <c r="R8" s="54"/>
      <c r="S8" s="29"/>
      <c r="T8" s="29"/>
      <c r="U8" s="29"/>
      <c r="V8" s="29"/>
      <c r="W8" s="29"/>
      <c r="X8" s="29"/>
    </row>
    <row r="9" spans="1:24" ht="30" customHeight="1">
      <c r="A9" s="56">
        <v>44663</v>
      </c>
      <c r="B9" s="16" t="s">
        <v>122</v>
      </c>
      <c r="C9" s="57" t="s">
        <v>132</v>
      </c>
      <c r="D9" s="58" t="s">
        <v>133</v>
      </c>
      <c r="E9" s="58" t="s">
        <v>124</v>
      </c>
      <c r="F9" s="50" t="s">
        <v>16</v>
      </c>
      <c r="G9" s="58">
        <v>3</v>
      </c>
      <c r="H9" s="51">
        <v>12600</v>
      </c>
      <c r="J9" s="29"/>
      <c r="K9" s="52"/>
      <c r="L9" s="53"/>
      <c r="M9" s="20"/>
      <c r="N9" s="53"/>
      <c r="O9" s="53"/>
      <c r="P9" s="53"/>
      <c r="Q9" s="53"/>
      <c r="R9" s="54"/>
      <c r="S9" s="29"/>
      <c r="T9" s="29"/>
      <c r="U9" s="29"/>
      <c r="V9" s="29"/>
      <c r="W9" s="29"/>
      <c r="X9" s="29"/>
    </row>
    <row r="10" spans="1:24" ht="30" customHeight="1">
      <c r="A10" s="56">
        <v>44664</v>
      </c>
      <c r="B10" s="16" t="s">
        <v>122</v>
      </c>
      <c r="C10" s="59" t="s">
        <v>134</v>
      </c>
      <c r="D10" s="59" t="s">
        <v>135</v>
      </c>
      <c r="E10" s="8" t="s">
        <v>127</v>
      </c>
      <c r="F10" s="50" t="s">
        <v>16</v>
      </c>
      <c r="G10" s="8">
        <v>4</v>
      </c>
      <c r="H10" s="60">
        <v>58182</v>
      </c>
      <c r="J10" s="29"/>
      <c r="K10" s="52"/>
      <c r="L10" s="53"/>
      <c r="M10" s="20"/>
      <c r="N10" s="53"/>
      <c r="O10" s="53"/>
      <c r="P10" s="53"/>
      <c r="Q10" s="53"/>
      <c r="R10" s="54"/>
      <c r="S10" s="29"/>
      <c r="T10" s="29"/>
      <c r="U10" s="29"/>
      <c r="V10" s="29"/>
      <c r="W10" s="29"/>
      <c r="X10" s="29"/>
    </row>
    <row r="11" spans="1:24" ht="30" customHeight="1">
      <c r="A11" s="56">
        <v>44669</v>
      </c>
      <c r="B11" s="16" t="s">
        <v>122</v>
      </c>
      <c r="C11" s="59" t="s">
        <v>136</v>
      </c>
      <c r="D11" s="8" t="s">
        <v>129</v>
      </c>
      <c r="E11" s="8" t="s">
        <v>137</v>
      </c>
      <c r="F11" s="50" t="s">
        <v>16</v>
      </c>
      <c r="G11" s="8">
        <v>6</v>
      </c>
      <c r="H11" s="60">
        <v>127273</v>
      </c>
      <c r="J11" s="29"/>
      <c r="K11" s="52"/>
      <c r="L11" s="53"/>
      <c r="M11" s="20"/>
      <c r="N11" s="53"/>
      <c r="O11" s="53"/>
      <c r="P11" s="53"/>
      <c r="Q11" s="53"/>
      <c r="R11" s="54"/>
      <c r="S11" s="29"/>
      <c r="T11" s="29"/>
      <c r="U11" s="29"/>
      <c r="V11" s="29"/>
      <c r="W11" s="29"/>
      <c r="X11" s="29"/>
    </row>
    <row r="12" spans="1:24" ht="30" customHeight="1">
      <c r="A12" s="56">
        <v>44669</v>
      </c>
      <c r="B12" s="16" t="s">
        <v>122</v>
      </c>
      <c r="C12" s="59" t="s">
        <v>138</v>
      </c>
      <c r="D12" s="59" t="s">
        <v>139</v>
      </c>
      <c r="E12" s="8" t="s">
        <v>131</v>
      </c>
      <c r="F12" s="50" t="s">
        <v>16</v>
      </c>
      <c r="G12" s="8">
        <v>4</v>
      </c>
      <c r="H12" s="60">
        <v>61819</v>
      </c>
      <c r="J12" s="29"/>
      <c r="K12" s="52"/>
      <c r="L12" s="53"/>
      <c r="M12" s="20"/>
      <c r="N12" s="53"/>
      <c r="O12" s="53"/>
      <c r="P12" s="53"/>
      <c r="Q12" s="53"/>
      <c r="R12" s="54"/>
      <c r="S12" s="29"/>
      <c r="T12" s="29"/>
      <c r="U12" s="29"/>
      <c r="V12" s="29"/>
      <c r="W12" s="29"/>
      <c r="X12" s="29"/>
    </row>
    <row r="13" spans="1:24" ht="30" customHeight="1">
      <c r="A13" s="16">
        <v>44672</v>
      </c>
      <c r="B13" s="16" t="s">
        <v>122</v>
      </c>
      <c r="C13" s="9" t="s">
        <v>128</v>
      </c>
      <c r="D13" s="8" t="s">
        <v>140</v>
      </c>
      <c r="E13" s="8" t="s">
        <v>124</v>
      </c>
      <c r="F13" s="50" t="s">
        <v>16</v>
      </c>
      <c r="G13" s="8">
        <v>2</v>
      </c>
      <c r="H13" s="51">
        <v>20000</v>
      </c>
      <c r="J13" s="29"/>
      <c r="K13" s="52"/>
      <c r="L13" s="53"/>
      <c r="M13" s="20"/>
      <c r="N13" s="53"/>
      <c r="O13" s="53"/>
      <c r="P13" s="53"/>
      <c r="Q13" s="53"/>
      <c r="R13" s="54"/>
      <c r="S13" s="29"/>
      <c r="T13" s="29"/>
      <c r="U13" s="29"/>
      <c r="V13" s="29"/>
      <c r="W13" s="29"/>
      <c r="X13" s="29"/>
    </row>
    <row r="14" spans="1:24" ht="30" customHeight="1">
      <c r="A14" s="16">
        <v>44680</v>
      </c>
      <c r="B14" s="16" t="s">
        <v>122</v>
      </c>
      <c r="C14" s="9" t="s">
        <v>141</v>
      </c>
      <c r="D14" s="8" t="s">
        <v>142</v>
      </c>
      <c r="E14" s="8" t="s">
        <v>124</v>
      </c>
      <c r="F14" s="50" t="s">
        <v>16</v>
      </c>
      <c r="G14" s="8">
        <v>4</v>
      </c>
      <c r="H14" s="51">
        <v>29091</v>
      </c>
      <c r="J14" s="29"/>
      <c r="K14" s="52"/>
      <c r="L14" s="53"/>
      <c r="M14" s="55"/>
      <c r="N14" s="53"/>
      <c r="O14" s="53"/>
      <c r="P14" s="53"/>
      <c r="Q14" s="53"/>
      <c r="R14" s="54"/>
      <c r="S14" s="29"/>
      <c r="T14" s="29"/>
      <c r="U14" s="29"/>
      <c r="V14" s="29"/>
      <c r="W14" s="29"/>
      <c r="X14" s="29"/>
    </row>
    <row r="15" spans="1:24" ht="30" hidden="1" customHeight="1">
      <c r="A15" s="16"/>
      <c r="B15" s="16"/>
      <c r="C15" s="49"/>
      <c r="D15" s="8"/>
      <c r="E15" s="8"/>
      <c r="F15" s="50"/>
      <c r="G15" s="8"/>
      <c r="H15" s="51"/>
      <c r="J15" s="29"/>
      <c r="K15" s="52"/>
      <c r="L15" s="53"/>
      <c r="M15" s="20"/>
      <c r="N15" s="53"/>
      <c r="O15" s="53"/>
      <c r="P15" s="53"/>
      <c r="Q15" s="53"/>
      <c r="R15" s="54"/>
      <c r="S15" s="29"/>
      <c r="T15" s="29"/>
      <c r="U15" s="29"/>
      <c r="V15" s="29"/>
      <c r="W15" s="29"/>
      <c r="X15" s="29"/>
    </row>
    <row r="16" spans="1:24" ht="30" hidden="1" customHeight="1">
      <c r="A16" s="16"/>
      <c r="B16" s="16"/>
      <c r="C16" s="49"/>
      <c r="D16" s="8"/>
      <c r="E16" s="8"/>
      <c r="F16" s="50"/>
      <c r="G16" s="8"/>
      <c r="H16" s="51"/>
      <c r="I16" s="11"/>
      <c r="J16" s="29"/>
      <c r="K16" s="52"/>
      <c r="L16" s="53"/>
      <c r="M16" s="20"/>
      <c r="N16" s="53"/>
      <c r="O16" s="53"/>
      <c r="P16" s="53"/>
      <c r="Q16" s="53"/>
      <c r="R16" s="54"/>
      <c r="S16" s="29"/>
      <c r="T16" s="29"/>
      <c r="U16" s="29"/>
      <c r="V16" s="29"/>
      <c r="W16" s="29"/>
      <c r="X16" s="29"/>
    </row>
    <row r="17" spans="1:24" ht="30" hidden="1" customHeight="1">
      <c r="A17" s="16"/>
      <c r="B17" s="16"/>
      <c r="C17" s="49"/>
      <c r="D17" s="8"/>
      <c r="E17" s="8"/>
      <c r="F17" s="50"/>
      <c r="G17" s="8"/>
      <c r="H17" s="51"/>
      <c r="J17" s="29"/>
      <c r="K17" s="52"/>
      <c r="L17" s="53"/>
      <c r="M17" s="20"/>
      <c r="N17" s="53"/>
      <c r="O17" s="53"/>
      <c r="P17" s="53"/>
      <c r="Q17" s="53"/>
      <c r="R17" s="54"/>
      <c r="S17" s="29"/>
      <c r="T17" s="29"/>
      <c r="U17" s="29"/>
      <c r="V17" s="29"/>
      <c r="W17" s="29"/>
      <c r="X17" s="29"/>
    </row>
    <row r="18" spans="1:24" ht="30" hidden="1" customHeight="1">
      <c r="A18" s="61"/>
      <c r="B18" s="16"/>
      <c r="C18" s="57"/>
      <c r="D18" s="58"/>
      <c r="E18" s="58"/>
      <c r="F18" s="50"/>
      <c r="G18" s="62"/>
      <c r="H18" s="51"/>
      <c r="J18" s="29"/>
      <c r="K18" s="52"/>
      <c r="L18" s="53"/>
      <c r="M18" s="20"/>
      <c r="N18" s="53"/>
      <c r="O18" s="53"/>
      <c r="P18" s="53"/>
      <c r="Q18" s="53"/>
      <c r="R18" s="54"/>
      <c r="S18" s="29"/>
      <c r="T18" s="29"/>
      <c r="U18" s="29"/>
      <c r="V18" s="29"/>
      <c r="W18" s="29"/>
      <c r="X18" s="29"/>
    </row>
    <row r="19" spans="1:24" ht="30" hidden="1" customHeight="1">
      <c r="A19" s="63"/>
      <c r="B19" s="8"/>
      <c r="C19" s="64"/>
      <c r="D19" s="64"/>
      <c r="E19" s="64"/>
      <c r="F19" s="65"/>
      <c r="G19" s="8"/>
      <c r="H19" s="66"/>
      <c r="J19" s="29"/>
      <c r="K19" s="52"/>
      <c r="L19" s="53"/>
      <c r="M19" s="20"/>
      <c r="N19" s="53"/>
      <c r="O19" s="53"/>
      <c r="P19" s="53"/>
      <c r="Q19" s="53"/>
      <c r="R19" s="54"/>
      <c r="S19" s="29"/>
      <c r="T19" s="29"/>
      <c r="U19" s="29"/>
      <c r="V19" s="29"/>
      <c r="W19" s="29"/>
      <c r="X19" s="29"/>
    </row>
    <row r="20" spans="1:24" ht="30" hidden="1" customHeight="1">
      <c r="A20" s="63"/>
      <c r="B20" s="67"/>
      <c r="C20" s="64"/>
      <c r="D20" s="64"/>
      <c r="E20" s="64"/>
      <c r="F20" s="65"/>
      <c r="G20" s="58"/>
      <c r="H20" s="68"/>
      <c r="J20" s="29"/>
      <c r="K20" s="52"/>
      <c r="L20" s="53"/>
      <c r="M20" s="55"/>
      <c r="N20" s="53"/>
      <c r="O20" s="53"/>
      <c r="P20" s="53"/>
      <c r="Q20" s="53"/>
      <c r="R20" s="54"/>
      <c r="S20" s="29"/>
      <c r="T20" s="29"/>
      <c r="U20" s="29"/>
      <c r="V20" s="29"/>
      <c r="W20" s="29"/>
      <c r="X20" s="29"/>
    </row>
    <row r="21" spans="1:24" ht="30" hidden="1" customHeight="1">
      <c r="A21" s="63"/>
      <c r="B21" s="67"/>
      <c r="C21" s="64"/>
      <c r="D21" s="64"/>
      <c r="E21" s="64"/>
      <c r="F21" s="65"/>
      <c r="G21" s="58"/>
      <c r="H21" s="68"/>
      <c r="J21" s="29"/>
      <c r="K21" s="52"/>
      <c r="L21" s="53"/>
      <c r="M21" s="55"/>
      <c r="N21" s="53"/>
      <c r="O21" s="53"/>
      <c r="P21" s="53"/>
      <c r="Q21" s="53"/>
      <c r="R21" s="54"/>
      <c r="S21" s="29"/>
      <c r="T21" s="29"/>
      <c r="U21" s="29"/>
      <c r="V21" s="29"/>
      <c r="W21" s="29"/>
      <c r="X21" s="29"/>
    </row>
    <row r="22" spans="1:24" ht="30" hidden="1" customHeight="1">
      <c r="A22" s="63"/>
      <c r="B22" s="67"/>
      <c r="C22" s="69"/>
      <c r="D22" s="64"/>
      <c r="E22" s="64"/>
      <c r="F22" s="65"/>
      <c r="G22" s="8"/>
      <c r="H22" s="66"/>
      <c r="J22" s="29"/>
      <c r="K22" s="52"/>
      <c r="L22" s="53"/>
      <c r="M22" s="20"/>
      <c r="N22" s="53"/>
      <c r="O22" s="53"/>
      <c r="P22" s="53"/>
      <c r="Q22" s="53"/>
      <c r="R22" s="54"/>
      <c r="S22" s="29"/>
      <c r="T22" s="29"/>
      <c r="U22" s="29"/>
      <c r="V22" s="29"/>
      <c r="W22" s="29"/>
      <c r="X22" s="29"/>
    </row>
    <row r="23" spans="1:24" ht="30" hidden="1" customHeight="1">
      <c r="A23" s="63"/>
      <c r="B23" s="67"/>
      <c r="C23" s="64"/>
      <c r="D23" s="64"/>
      <c r="E23" s="64"/>
      <c r="F23" s="65"/>
      <c r="G23" s="8"/>
      <c r="H23" s="66"/>
      <c r="J23" s="29"/>
      <c r="K23" s="52"/>
      <c r="L23" s="53"/>
      <c r="M23" s="55"/>
      <c r="N23" s="53"/>
      <c r="O23" s="53"/>
      <c r="P23" s="53"/>
      <c r="Q23" s="53"/>
      <c r="R23" s="54"/>
      <c r="S23" s="29"/>
      <c r="T23" s="29"/>
      <c r="U23" s="29"/>
      <c r="V23" s="29"/>
      <c r="W23" s="29"/>
      <c r="X23" s="29"/>
    </row>
    <row r="24" spans="1:24" ht="30" hidden="1" customHeight="1">
      <c r="A24" s="16"/>
      <c r="B24" s="16"/>
      <c r="C24" s="49"/>
      <c r="D24" s="8"/>
      <c r="E24" s="8"/>
      <c r="F24" s="8"/>
      <c r="G24" s="8"/>
      <c r="H24" s="66"/>
      <c r="J24" s="29"/>
      <c r="K24" s="52"/>
      <c r="L24" s="53"/>
      <c r="M24" s="55"/>
      <c r="N24" s="53"/>
      <c r="O24" s="53"/>
      <c r="P24" s="53"/>
      <c r="Q24" s="53"/>
      <c r="R24" s="54"/>
      <c r="S24" s="29"/>
      <c r="T24" s="29"/>
      <c r="U24" s="29"/>
      <c r="V24" s="29"/>
      <c r="W24" s="29"/>
      <c r="X24" s="29"/>
    </row>
    <row r="25" spans="1:24" ht="30" hidden="1" customHeight="1">
      <c r="A25" s="16"/>
      <c r="B25" s="16"/>
      <c r="C25" s="9"/>
      <c r="D25" s="8"/>
      <c r="E25" s="8"/>
      <c r="F25" s="8"/>
      <c r="G25" s="8"/>
      <c r="H25" s="66"/>
      <c r="I25" s="11"/>
      <c r="J25" s="29"/>
      <c r="K25" s="52"/>
      <c r="L25" s="53"/>
      <c r="M25" s="20"/>
      <c r="N25" s="53"/>
      <c r="O25" s="53"/>
      <c r="P25" s="53"/>
      <c r="Q25" s="53"/>
      <c r="R25" s="54"/>
      <c r="S25" s="29"/>
      <c r="T25" s="29"/>
      <c r="U25" s="29"/>
      <c r="V25" s="29"/>
      <c r="W25" s="29"/>
      <c r="X25" s="29"/>
    </row>
    <row r="26" spans="1:24" ht="15" customHeight="1">
      <c r="A26" s="76" t="s">
        <v>8</v>
      </c>
      <c r="B26" s="76"/>
      <c r="C26" s="76"/>
      <c r="D26" s="76"/>
      <c r="E26" s="76"/>
      <c r="F26" s="76" t="s">
        <v>143</v>
      </c>
      <c r="G26" s="76"/>
      <c r="H26" s="77">
        <f>SUM(H5:H25)</f>
        <v>677148</v>
      </c>
      <c r="I26" s="11"/>
      <c r="J26" s="29"/>
      <c r="K26" s="74"/>
      <c r="L26" s="74"/>
      <c r="M26" s="74"/>
      <c r="N26" s="74"/>
      <c r="O26" s="74"/>
      <c r="P26" s="74"/>
      <c r="Q26" s="74"/>
      <c r="R26" s="75"/>
      <c r="S26" s="29"/>
      <c r="T26" s="29"/>
      <c r="U26" s="29"/>
      <c r="V26" s="29"/>
      <c r="W26" s="29"/>
      <c r="X26" s="29"/>
    </row>
    <row r="27" spans="1:24" ht="15" customHeight="1">
      <c r="A27" s="76"/>
      <c r="B27" s="76"/>
      <c r="C27" s="76"/>
      <c r="D27" s="76"/>
      <c r="E27" s="76"/>
      <c r="F27" s="76"/>
      <c r="G27" s="76"/>
      <c r="H27" s="77"/>
      <c r="J27" s="29"/>
      <c r="K27" s="74"/>
      <c r="L27" s="74"/>
      <c r="M27" s="74"/>
      <c r="N27" s="74"/>
      <c r="O27" s="74"/>
      <c r="P27" s="74"/>
      <c r="Q27" s="74"/>
      <c r="R27" s="75"/>
      <c r="S27" s="29"/>
      <c r="T27" s="29"/>
      <c r="U27" s="29"/>
      <c r="V27" s="29"/>
      <c r="W27" s="29"/>
      <c r="X27" s="29"/>
    </row>
    <row r="28" spans="1:24"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</row>
    <row r="29" spans="1:24"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</row>
    <row r="30" spans="1:24"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</row>
    <row r="31" spans="1:24"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</row>
  </sheetData>
  <mergeCells count="17">
    <mergeCell ref="A2:H2"/>
    <mergeCell ref="A26:A27"/>
    <mergeCell ref="B26:B27"/>
    <mergeCell ref="C26:C27"/>
    <mergeCell ref="D26:D27"/>
    <mergeCell ref="E26:E27"/>
    <mergeCell ref="F26:F27"/>
    <mergeCell ref="G26:G27"/>
    <mergeCell ref="H26:H27"/>
    <mergeCell ref="Q26:Q27"/>
    <mergeCell ref="R26:R27"/>
    <mergeCell ref="K26:K27"/>
    <mergeCell ref="L26:L27"/>
    <mergeCell ref="M26:M27"/>
    <mergeCell ref="N26:N27"/>
    <mergeCell ref="O26:O27"/>
    <mergeCell ref="P26:P27"/>
  </mergeCells>
  <phoneticPr fontId="2" type="noConversion"/>
  <printOptions horizontalCentered="1" verticalCentered="1"/>
  <pageMargins left="0.55118110236220474" right="0.55118110236220474" top="0.74803149606299213" bottom="0.74803149606299213" header="0.31496062992125984" footer="0.31496062992125984"/>
  <pageSetup paperSize="9" scale="78" orientation="landscape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기관장</vt:lpstr>
      <vt:lpstr>감사</vt:lpstr>
      <vt:lpstr>경영전략본부장</vt:lpstr>
      <vt:lpstr>정비사업본부장</vt:lpstr>
      <vt:lpstr>감사!Print_Area</vt:lpstr>
      <vt:lpstr>경영전략본부장!Print_Area</vt:lpstr>
      <vt:lpstr>기관장!Print_Area</vt:lpstr>
      <vt:lpstr>정비사업본부장!Print_Area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COMTREE</dc:creator>
  <cp:lastModifiedBy>kogastech</cp:lastModifiedBy>
  <cp:lastPrinted>2022-05-25T04:59:05Z</cp:lastPrinted>
  <dcterms:created xsi:type="dcterms:W3CDTF">2021-11-12T06:41:41Z</dcterms:created>
  <dcterms:modified xsi:type="dcterms:W3CDTF">2022-07-21T04:32:35Z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Fasoo_Trace_ID" pid="2">
    <vt:lpwstr>eyJub2RlMSI6eyJkc2QiOiIwMTAwMDAwMDAwMDAxODMzIiwibG9nVGltZSI6IjIwMjItMDUtMjZUMDc6MTI6MDZaIiwicElEIjoxLCJ0cmFjZUlkIjoiRUI3MTc5NjkxQjc0NEZCQzgzQ0IzMDFCNjlGQjBGNjIiLCJ1c2VyQ29kZSI6IjE4MjI3NiJ9LCJub2RlMiI6eyJkc2QiOiIwMTAwMDAwMDAwMDAxODMzIiwibG9nVGltZSI6IjIwMjItMDctMDRUMDY6Mjg6MDVaIiwicElEIjoxLCJ0cmFjZUlkIjoiQ0E3MkY3QzE3ODJFNDZCNEI2Rjc1MjU4OTkzNjM5QjMiLCJ1c2VyQ29kZSI6IjE4MjI3NiJ9LCJub2RlMyI6eyJkc2QiOiIwMTAwMDAwMDAwMDAxODMzIiwibG9nVGltZSI6IjIwMjItMDctMjFUMDI6NDY6MjRaIiwicElEIjoxLCJ0cmFjZUlkIjoiRDM5NjcxMDc4QThDNEE3N0E0QTI1QjhGMkQ0NjU2REYiLCJ1c2VyQ29kZSI6IjE4MjI3NiJ9LCJub2RlNCI6eyJkc2QiOiIwMTAwMDAwMDAwMDAxODMzIiwibG9nVGltZSI6IjIwMjItMDctMjFUMDQ6MzI6MzBaIiwicElEIjoxLCJ0cmFjZUlkIjoiNDY4OUEwM0RENzdBNDAxREEwOTY3NTM0MTc1QzM1MzMiLCJ1c2VyQ29kZSI6IjE4MjI3NiJ9LCJub2RlNSI6eyJkc2QiOiIwMDAwMDAwMDAwMDAwMDAwIiwibG9nVGltZSI6IjIwMjItMDgtMzBUMDA6MTk6NTVaIiwicElEIjoyMDQ4LCJ0cmFjZUlkIjoiMzlCNjExOTNFMjgwNEM1Qjk4MDQ0NEI4RkJDREM3QjIiLCJ1c2VyQ29kZSI6IjE0MTgwMCJ9LCJub2RlQ291bnQiOjI3fQ==</vt:lpwstr>
  </property>
</Properties>
</file>