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MTREE\Desktop\7월\"/>
    </mc:Choice>
  </mc:AlternateContent>
  <xr:revisionPtr revIDLastSave="0" documentId="13_ncr:1_{BEFB46CD-527E-40F7-A9AB-F1F7BF2C7E40}" xr6:coauthVersionLast="36" xr6:coauthVersionMax="36" xr10:uidLastSave="{00000000-0000-0000-0000-000000000000}"/>
  <bookViews>
    <workbookView xWindow="0" yWindow="0" windowWidth="28545" windowHeight="11820" xr2:uid="{00000000-000D-0000-FFFF-FFFF00000000}"/>
  </bookViews>
  <sheets>
    <sheet name="수의계약현황" sheetId="1" r:id="rId1"/>
  </sheets>
  <definedNames>
    <definedName name="_xlnm._FilterDatabase" localSheetId="0" hidden="1">수의계약현황!$A$4:$L$4</definedName>
    <definedName name="_xlnm.Print_Area" localSheetId="0">수의계약현황!$A$1:$L$41</definedName>
    <definedName name="_xlnm.Print_Titles" localSheetId="0">수의계약현황!$4:$4</definedName>
  </definedNames>
  <calcPr calcId="191029"/>
</workbook>
</file>

<file path=xl/calcChain.xml><?xml version="1.0" encoding="utf-8"?>
<calcChain xmlns="http://schemas.openxmlformats.org/spreadsheetml/2006/main">
  <c r="F77" i="1" l="1"/>
</calcChain>
</file>

<file path=xl/sharedStrings.xml><?xml version="1.0" encoding="utf-8"?>
<sst xmlns="http://schemas.openxmlformats.org/spreadsheetml/2006/main" count="656" uniqueCount="340">
  <si>
    <t>보령LNG터미널 주배관 EPC 건설공사 100톤 크레인 임차계약</t>
  </si>
  <si>
    <t>서울특별시 진관2 공영차고지 건설공사 기본 및 실시설계 용역</t>
  </si>
  <si>
    <t>보령LNG터미널 신규 주배관 건설공사 입증시험용 중장비 임차</t>
  </si>
  <si>
    <t>보령LNG터미널 주배관 EPC 건설공사 60톤 크레인 임차계약</t>
  </si>
  <si>
    <t>보령LNG터미널 신규 주배관 건설공사 입증시험용 PIG(Disc, Poly) 구매</t>
  </si>
  <si>
    <t>주식회사 한국윤리인권연구원</t>
  </si>
  <si>
    <t>에이포원인테리어(한기훈)</t>
  </si>
  <si>
    <t>대한산업안전협회 대전지역본부</t>
  </si>
  <si>
    <t>주식회사 위즈덤파트너스</t>
  </si>
  <si>
    <t>보령LNG터미널 신규 주배관 건설공사 입증시험용 탱크 및 기화기 임차</t>
  </si>
  <si>
    <t>보령LNG터미널 신규 주배관 건설공사 입증시험용 스펀지PIG 구매</t>
  </si>
  <si>
    <t>간이공사</t>
  </si>
  <si>
    <t>진보중기</t>
  </si>
  <si>
    <t>보광산업</t>
  </si>
  <si>
    <t>서진산업가스</t>
  </si>
  <si>
    <t>삼척산업가스</t>
  </si>
  <si>
    <t>아랑광고기획</t>
  </si>
  <si>
    <t>증발가스압축기(C-301E) 및 보조설비 정기점검 지입자재 구매</t>
  </si>
  <si>
    <t>LNG연료추진 2단계&amp;LNG벙커링 Terminal Box 구매</t>
  </si>
  <si>
    <t>2021-07-19</t>
  </si>
  <si>
    <t>2021-07-16</t>
  </si>
  <si>
    <t>주식회사 영성</t>
  </si>
  <si>
    <t>태신S&amp;C</t>
  </si>
  <si>
    <t>(주)정연테크</t>
  </si>
  <si>
    <t>도날드앨버</t>
  </si>
  <si>
    <t>주식회사 고성</t>
  </si>
  <si>
    <t>가이아-M</t>
  </si>
  <si>
    <t>부림이엔지</t>
  </si>
  <si>
    <t>(주)카리스</t>
  </si>
  <si>
    <t>500만원 이하 22건</t>
  </si>
  <si>
    <t>건설공제조합, 한화손해보험(주), 에이비엘생명보험(구)알리안츠</t>
  </si>
  <si>
    <t>계약기간
(납품기한)</t>
  </si>
  <si>
    <t>(주)코리아종합상사</t>
  </si>
  <si>
    <t>비고
(예정가격)</t>
  </si>
  <si>
    <t>보령LNG터미널 주배관 건설공사 방폭자재 구매</t>
  </si>
  <si>
    <t>춘천시 수소충전소 운영용 단기 수소가스 구매</t>
  </si>
  <si>
    <t>Smart Electrical 프로그램 임차</t>
  </si>
  <si>
    <t>한국표준협회</t>
  </si>
  <si>
    <t>(주)일우기공</t>
  </si>
  <si>
    <t>에스에이치티디</t>
  </si>
  <si>
    <t>상무공영(주)</t>
  </si>
  <si>
    <t>한울회계법인</t>
  </si>
  <si>
    <t>이하용외1</t>
  </si>
  <si>
    <t>황룡테크</t>
  </si>
  <si>
    <t>정의철 외2</t>
  </si>
  <si>
    <t>연합ENG</t>
  </si>
  <si>
    <t>2021-07-22</t>
  </si>
  <si>
    <t>동원엔지니어링(성기식)</t>
  </si>
  <si>
    <t>수의계약 근거 및 사유</t>
  </si>
  <si>
    <t>(단위 : 원, 부가세포함)</t>
  </si>
  <si>
    <t>2021년 7월 수의계약현황</t>
  </si>
  <si>
    <t>국가계약법시행령 제26조 1항 5호 가목 2)(추정가격 2천만원 이하 물품,용역)</t>
  </si>
  <si>
    <t>안전교육체계 및 대외사업 표준안전관리 컨설팅</t>
  </si>
  <si>
    <t>2기지 기화해수펌프 P2671A 부품 외주가공</t>
  </si>
  <si>
    <t xml:space="preserve">일반사택(쌍용아파트 106동 2105호) 수선 </t>
  </si>
  <si>
    <t>KOGAS-Tech ESG 경영전략 수립 용역</t>
  </si>
  <si>
    <t>기화해수펌프(P-681B) 정기점검 관련 외주가공</t>
  </si>
  <si>
    <t>이준석</t>
  </si>
  <si>
    <t>임영주</t>
  </si>
  <si>
    <t>방진성</t>
  </si>
  <si>
    <t>유철</t>
  </si>
  <si>
    <t>정대용</t>
  </si>
  <si>
    <t>김소정</t>
  </si>
  <si>
    <t>예경애</t>
  </si>
  <si>
    <t>장정식</t>
  </si>
  <si>
    <t>김명철</t>
  </si>
  <si>
    <t>최상웅</t>
  </si>
  <si>
    <t>이시우</t>
  </si>
  <si>
    <t>방문환</t>
  </si>
  <si>
    <t>정효숙</t>
  </si>
  <si>
    <t>김창용</t>
  </si>
  <si>
    <t>황재호</t>
  </si>
  <si>
    <t>윤형순</t>
  </si>
  <si>
    <t>김희섭</t>
  </si>
  <si>
    <t>김 균</t>
  </si>
  <si>
    <t>신상철</t>
  </si>
  <si>
    <t>정연규</t>
  </si>
  <si>
    <t>이승우</t>
  </si>
  <si>
    <t>김동식</t>
  </si>
  <si>
    <t>2021-07-27~2021-09-13</t>
  </si>
  <si>
    <t>2021-07-19~2021-08-06</t>
  </si>
  <si>
    <t>2021-07-15~2021-08-20</t>
  </si>
  <si>
    <t>2021-07-09~2021-09-30</t>
  </si>
  <si>
    <t>2021-07-05~2021-12-31</t>
  </si>
  <si>
    <t>건축사사무소시선, 이플랜엔지니어링(최영호)</t>
  </si>
  <si>
    <t>2021-07-27~2021-09-26</t>
  </si>
  <si>
    <t>평택항 수소교통 복합기지 구축사업 개념설계</t>
  </si>
  <si>
    <t>2021-07-30~2021-08-28</t>
  </si>
  <si>
    <t>2021-07-28~2021-09-05</t>
  </si>
  <si>
    <t>2021-07-12~2021-09-30</t>
  </si>
  <si>
    <t>2021-07-23~2021-08-24</t>
  </si>
  <si>
    <t>2021-07-19~2022-10-31</t>
  </si>
  <si>
    <t>2021-07-15~2021-07-28</t>
  </si>
  <si>
    <t>2021-07-08~2021-08-06</t>
  </si>
  <si>
    <t>2021-07-19~2021-08-17</t>
  </si>
  <si>
    <t>IT 및 정보보안 운영실태 특정감사 용역</t>
  </si>
  <si>
    <t>고흥군 수소충전소 기본 및 실시설계용역</t>
  </si>
  <si>
    <t>2021-07-16~2021-10-15</t>
  </si>
  <si>
    <t>2021-07-07~2021-09-30</t>
  </si>
  <si>
    <t>2021-07-21~2021-08-20</t>
  </si>
  <si>
    <t>'21년 통영기지지사 보건관리업무 위탁</t>
  </si>
  <si>
    <t>2021-07-28~2021-08-26</t>
  </si>
  <si>
    <t>2021-08-02~2021-08-31</t>
  </si>
  <si>
    <t>2021-07-22~2021-08-20</t>
  </si>
  <si>
    <t>무인지하관리소 우수펌프 제어판넬 개선</t>
  </si>
  <si>
    <t>2021-07-27~2021-08-25</t>
  </si>
  <si>
    <t>2021-07-29~2022-05-13</t>
  </si>
  <si>
    <t>2021-07-26~2021-08-12</t>
  </si>
  <si>
    <t>2021-07-07~2021-07-26</t>
  </si>
  <si>
    <t>2021-07-09~2021-10-31</t>
  </si>
  <si>
    <t>2021-07-13~2021-12-15</t>
  </si>
  <si>
    <t>이현진</t>
  </si>
  <si>
    <t>성기식</t>
  </si>
  <si>
    <t>구분</t>
  </si>
  <si>
    <t>물품</t>
  </si>
  <si>
    <t>순번</t>
  </si>
  <si>
    <t>계약명</t>
  </si>
  <si>
    <t>업체명</t>
  </si>
  <si>
    <t>대표자</t>
  </si>
  <si>
    <t>구매</t>
  </si>
  <si>
    <t>이명희</t>
  </si>
  <si>
    <t>이상전</t>
  </si>
  <si>
    <t>소재지</t>
  </si>
  <si>
    <t>용역</t>
  </si>
  <si>
    <t>최영묵</t>
  </si>
  <si>
    <t>공사</t>
  </si>
  <si>
    <t>김명천</t>
  </si>
  <si>
    <t>박병창</t>
  </si>
  <si>
    <t>LNG연료추진 2단계 &amp; LNG벙커링 Flexible Hose &amp; Connector 구매</t>
  </si>
  <si>
    <t>국가계약법시행령 제26조 1항 5호 가목(추정가격 2천만원 초과 5천만원 이하 여성기업)</t>
  </si>
  <si>
    <t>보령건설중기(신보령크레인)</t>
  </si>
  <si>
    <t>(주)두손테크</t>
  </si>
  <si>
    <t>총 합 계</t>
  </si>
  <si>
    <t>(주)애픽</t>
  </si>
  <si>
    <t>(주)화진산업</t>
  </si>
  <si>
    <t>계약일자</t>
  </si>
  <si>
    <t>계약내용</t>
  </si>
  <si>
    <t>계약금액</t>
  </si>
  <si>
    <t>목장갑 등 32종 구매</t>
  </si>
  <si>
    <t>행복프로세스사회적협동조합</t>
  </si>
  <si>
    <t>관로정비부 안전보호커버 구매</t>
  </si>
  <si>
    <t xml:space="preserve">인천기지 TK-205 정밀점검 및 정비공사용 Dry Sand 구매 </t>
  </si>
  <si>
    <t>2기지 Cable Trench Cover 교체 관련 지입자재 구매</t>
  </si>
  <si>
    <t>배관부속시설물 정비용 자재(주의표지판 등 16종) 구매 계약 체결</t>
  </si>
  <si>
    <t>2021년 서울 일산관리소 계량라인 개선공사 용접 발전기 임차 단가계약</t>
  </si>
  <si>
    <t>저압 LNG 펌프(P-213A) STATOR COIL 절연보강 외주가공</t>
  </si>
  <si>
    <t>스펙트리스코리아(주)브리엘앤드</t>
  </si>
  <si>
    <t xml:space="preserve">계전부 소모성 잡자재(4차) 구매 </t>
  </si>
  <si>
    <t>업무용차량(렉스턴 스포츠칸) 구매</t>
  </si>
  <si>
    <t>제이에프테크(J.F.Tech)</t>
  </si>
  <si>
    <t>1기지 571지역 Bar Screen 정비용 지입자재 구매</t>
  </si>
  <si>
    <t>2021년 임직원 단체보험 가입</t>
  </si>
  <si>
    <t>국가계약법시행령 제27조(재공고입찰과 수의계약)</t>
  </si>
  <si>
    <t>현대글로비스(주)</t>
  </si>
  <si>
    <t>(주)동아이엔지</t>
  </si>
  <si>
    <t>2021-08-01~2022-07-31</t>
  </si>
  <si>
    <t>2021-07-08~2022-06-30</t>
  </si>
  <si>
    <t>2021-07-13~2021-09-30</t>
  </si>
  <si>
    <t>평택시 평화 수소충전소 간판 구매 및 설치</t>
  </si>
  <si>
    <t>2021-07-23~2021-09-30</t>
  </si>
  <si>
    <t>한국산업규격(KS) WEB Service</t>
  </si>
  <si>
    <t>2021-07-07~2021-07-30</t>
  </si>
  <si>
    <t>2021-07-19~2021-07-23</t>
  </si>
  <si>
    <t>천안시 수소버스충전소 정보통신 간이공사</t>
  </si>
  <si>
    <t>Smart 3D 프로그램 유지보수 용역</t>
  </si>
  <si>
    <t>2021-07-06~2021-12-31</t>
  </si>
  <si>
    <t>2021-07-15~2021-07-31</t>
  </si>
  <si>
    <t>2021-07-05~2021-07-14</t>
  </si>
  <si>
    <t>2021-07-26~2021-08-06</t>
  </si>
  <si>
    <t>2021-07-15~2021-07-30</t>
  </si>
  <si>
    <t>2021-07-26~2021-09-30</t>
  </si>
  <si>
    <t>2021-07-28~2022-07-27</t>
  </si>
  <si>
    <t>2021-07-07~2022-07-06</t>
  </si>
  <si>
    <t>2021-07-08~2021-08-07</t>
  </si>
  <si>
    <t>2021-07-09~2021-09-08</t>
  </si>
  <si>
    <t>2021-07-23~2021-08-22</t>
  </si>
  <si>
    <t>2021-07-14~2021-08-02</t>
  </si>
  <si>
    <t>2021-07-20~2021-08-19</t>
  </si>
  <si>
    <t>2021-07-02~2021-07-20</t>
  </si>
  <si>
    <t>2021-07-09~2021-07-30</t>
  </si>
  <si>
    <t>2021-07-28~2021-08-27</t>
  </si>
  <si>
    <t>2021-07-09~2021-07-22</t>
  </si>
  <si>
    <t>2021-07-29~2021-08-28</t>
  </si>
  <si>
    <t>2021-07-12~2021-08-12</t>
  </si>
  <si>
    <t>2021-07-28~2021-08-23</t>
  </si>
  <si>
    <t>2021-07-30~2021-09-28</t>
  </si>
  <si>
    <t>2021-07-15~2021-08-14</t>
  </si>
  <si>
    <t>2021-07-21~2021-08-10</t>
  </si>
  <si>
    <t>2021-07-29~2021-09-11</t>
  </si>
  <si>
    <t>2021-07-15~2021-07-29</t>
  </si>
  <si>
    <t>2021-08-04~2021-09-12</t>
  </si>
  <si>
    <t>2021-07-21~2021-08-30</t>
  </si>
  <si>
    <t>2021-07-22~2021-08-31</t>
  </si>
  <si>
    <t>2021-07-05~2021-08-04</t>
  </si>
  <si>
    <t>2021-07-07~2021-08-06</t>
  </si>
  <si>
    <t>2021-07-06~2021-08-05</t>
  </si>
  <si>
    <t>2021-07-27~2021-11-30</t>
  </si>
  <si>
    <t>2021-07-29~2021-09-27</t>
  </si>
  <si>
    <t>2021-07-22~2021-08-21</t>
  </si>
  <si>
    <t>관로검사용역 수행용 2분기 간접자재 구매</t>
  </si>
  <si>
    <t>관로검사 하천횡단 표지판 직접자재 구매</t>
  </si>
  <si>
    <t>부산동 매설배관 충격감지시스템 증폭기 구매</t>
  </si>
  <si>
    <t>관로정비부 자산성 계측기(가스검지기) 구매</t>
  </si>
  <si>
    <t>'21년 1차 경상정비 업무용 안전화 구매</t>
  </si>
  <si>
    <t>국가계약법시행령 제27조 제3항(재공고입찰과 수의계약, 입찰자 1인뿐인경우 재공고입찰 하지 않고 수의계약)</t>
  </si>
  <si>
    <t>기계부 소모성공기구 및 잡자재(슬링밸트 등 68종) 구매</t>
  </si>
  <si>
    <t>기전부 쏘렌토 HEV 1.6 시그니처 2WD 차량 구매</t>
  </si>
  <si>
    <t>양주사업소 경상정비용 소모성 공기구 및 잡자재 구매</t>
  </si>
  <si>
    <t>LNG연료추진 2단계 &amp; LNG벙커링 배관자재 구매</t>
  </si>
  <si>
    <t>2021-07-27</t>
  </si>
  <si>
    <t>수의계약(일반)</t>
  </si>
  <si>
    <t>2021-07-15</t>
  </si>
  <si>
    <t>2021-07-13</t>
  </si>
  <si>
    <t>2021-07-02</t>
  </si>
  <si>
    <t>2021-07-21</t>
  </si>
  <si>
    <t>2021-07-28</t>
  </si>
  <si>
    <t>2021-07-29</t>
  </si>
  <si>
    <t>2021-07-20</t>
  </si>
  <si>
    <t>주식회사 대진상사</t>
  </si>
  <si>
    <t>2021-07-23</t>
  </si>
  <si>
    <t>(주)한국씰시스템</t>
  </si>
  <si>
    <t>2021-07-08</t>
  </si>
  <si>
    <t>2021-07-07</t>
  </si>
  <si>
    <t>2021-07-30</t>
  </si>
  <si>
    <t>기아자동차(주)</t>
  </si>
  <si>
    <t>(주)두루행복한세상</t>
  </si>
  <si>
    <t>전진테크(이준석)</t>
  </si>
  <si>
    <t>2021-07-14</t>
  </si>
  <si>
    <t>2021-07-09</t>
  </si>
  <si>
    <t>주식회사 하나기업</t>
  </si>
  <si>
    <t>2021-07-06</t>
  </si>
  <si>
    <t>2021-07-05</t>
  </si>
  <si>
    <t>쌍용자동차(주)</t>
  </si>
  <si>
    <t>주의표지판외1종 구매</t>
  </si>
  <si>
    <t>보령LNG터미널 신규 주배관 건설공사 Launcher 및 Header 임차</t>
  </si>
  <si>
    <t>울산북항 항만배후부지(CEC) 기본계획 수립 용역 하도급(기계분야) 간이용역</t>
  </si>
  <si>
    <t>기전부 소모성자재(플라스틱 비커 등 75종) 구매</t>
  </si>
  <si>
    <t>1부두 하역암 정기점검 정비공사용 자재 구매</t>
  </si>
  <si>
    <t>1부두 하역암 정기점검 정비공사용 도장자재 구매</t>
  </si>
  <si>
    <t>초평관리소 매설배관 충격감지시스템 증폭기 구매</t>
  </si>
  <si>
    <t>'21년 하반기 가스히터 정기점검용 지입자재 구매</t>
  </si>
  <si>
    <t>1부두 하역Valve 구동용 HPU Accumulator 내부 Bladder 보수관련 외주가공</t>
  </si>
  <si>
    <t>제우ENC 주식회사</t>
  </si>
  <si>
    <t>2021-07-26</t>
  </si>
  <si>
    <t>인터그래프코리아(주)</t>
  </si>
  <si>
    <t>(주)글로텍엔지니어링</t>
  </si>
  <si>
    <t>93건</t>
  </si>
  <si>
    <t>(주)대영씨앤티</t>
  </si>
  <si>
    <t>(주)제이브이지</t>
  </si>
  <si>
    <t>제일병원(진주)</t>
  </si>
  <si>
    <t>주식회사 에이탑</t>
  </si>
  <si>
    <t>(주)슈퍼그린파워테크</t>
  </si>
  <si>
    <t>(주)케이씨에이</t>
  </si>
  <si>
    <t>평택살수주식회사</t>
  </si>
  <si>
    <t>에프이에이코리아(주)</t>
  </si>
  <si>
    <t xml:space="preserve">2트레인 2차펌프 JB 이송식 고정 Frame 설치 </t>
  </si>
  <si>
    <t>B/O탱크 상부 폼소화설비점검용 접근로 제작설치 외주가공</t>
  </si>
  <si>
    <t>2021년 서울 일산관리소 계량라인 개선공사 서포트 외주계약</t>
  </si>
  <si>
    <t>2021년 서울 일산관리소 계량라인 개선공사 중장비 사용(4차)</t>
  </si>
  <si>
    <t xml:space="preserve">인천기지 TK-205 정밀점검 및 정비공사용 단열재 운반 </t>
  </si>
  <si>
    <t>왜관, 신원관리소 매설배관 충격감지시스템 외주정비 계약 체결</t>
  </si>
  <si>
    <t xml:space="preserve">2기지 기화해수펌프 4711E 발판 제작 요청 관련 외주가공 </t>
  </si>
  <si>
    <t>2021년 서울 일산관리소 계량라인 개선공사 안전휀스 임차</t>
  </si>
  <si>
    <t>2021년도 인권영향평가 용역</t>
  </si>
  <si>
    <t>안전보건진단기관 현장점검 기술지도</t>
  </si>
  <si>
    <t>순천사업소 1층 창고 인테리어 공사</t>
  </si>
  <si>
    <t>2021년 하반기 계측장비 교정</t>
  </si>
  <si>
    <t>(주)에스디피앤이(구성덕피앤이)</t>
  </si>
  <si>
    <t>이상필</t>
  </si>
  <si>
    <t>최창명</t>
  </si>
  <si>
    <t>문대원</t>
  </si>
  <si>
    <t>최기붕</t>
  </si>
  <si>
    <t>김득환</t>
  </si>
  <si>
    <t>남기봉</t>
  </si>
  <si>
    <t>정우철</t>
  </si>
  <si>
    <t>김수보</t>
  </si>
  <si>
    <t>서금숙</t>
  </si>
  <si>
    <t>변제학</t>
  </si>
  <si>
    <t>더루비</t>
  </si>
  <si>
    <t>김순원</t>
  </si>
  <si>
    <t>최완수</t>
  </si>
  <si>
    <t>강병진</t>
  </si>
  <si>
    <t>남기동</t>
  </si>
  <si>
    <t>조옥래</t>
  </si>
  <si>
    <t>김지혜</t>
  </si>
  <si>
    <t>배호일</t>
  </si>
  <si>
    <t>한기훈</t>
  </si>
  <si>
    <t>강원도 그린수소 P2G 실증단지 조성사업 및 수소교통 복합기지 구축사업 재무타당성 분석</t>
  </si>
  <si>
    <t>중국 장수성 Binhai LNG 터미널 저장탱크 설계검증욕역 하도급(탱크외조분야)</t>
  </si>
  <si>
    <t>공기업 준정부기관 계약사무규칙 제6조 5항 3호(경쟁을 시킬 수 없는 부득이한 사유)</t>
  </si>
  <si>
    <t>1부두 하역암 Overhaul 관련 질소 공급용 Quick Coupler 외주가공</t>
  </si>
  <si>
    <t>㈜그린폼케미칼</t>
    <phoneticPr fontId="8" type="noConversion"/>
  </si>
  <si>
    <t>경기도 김포시</t>
    <phoneticPr fontId="8" type="noConversion"/>
  </si>
  <si>
    <t>이정용</t>
    <phoneticPr fontId="8" type="noConversion"/>
  </si>
  <si>
    <t>물품</t>
    <phoneticPr fontId="8" type="noConversion"/>
  </si>
  <si>
    <t>정은희</t>
    <phoneticPr fontId="8" type="noConversion"/>
  </si>
  <si>
    <t>경기도 평택시</t>
    <phoneticPr fontId="8" type="noConversion"/>
  </si>
  <si>
    <t>용역</t>
    <phoneticPr fontId="8" type="noConversion"/>
  </si>
  <si>
    <t>경기도 부천시</t>
    <phoneticPr fontId="8" type="noConversion"/>
  </si>
  <si>
    <t>변제학</t>
    <phoneticPr fontId="8" type="noConversion"/>
  </si>
  <si>
    <t>서울특별시</t>
    <phoneticPr fontId="8" type="noConversion"/>
  </si>
  <si>
    <t>㈜한울에이치앤피</t>
    <phoneticPr fontId="8" type="noConversion"/>
  </si>
  <si>
    <t>경상남도 양산시</t>
    <phoneticPr fontId="8" type="noConversion"/>
  </si>
  <si>
    <t>김도완</t>
    <phoneticPr fontId="8" type="noConversion"/>
  </si>
  <si>
    <t>㈜씨유정보통신</t>
    <phoneticPr fontId="8" type="noConversion"/>
  </si>
  <si>
    <t>충청남도 천안시</t>
    <phoneticPr fontId="8" type="noConversion"/>
  </si>
  <si>
    <t>지근희</t>
    <phoneticPr fontId="8" type="noConversion"/>
  </si>
  <si>
    <t>국가계약법시행령 제26조 1항 2호 자목(해당물품 소지자가 1인)</t>
    <phoneticPr fontId="8" type="noConversion"/>
  </si>
  <si>
    <t>송호성</t>
    <phoneticPr fontId="8" type="noConversion"/>
  </si>
  <si>
    <t>정용원</t>
    <phoneticPr fontId="8" type="noConversion"/>
  </si>
  <si>
    <t>주식회사 한국종합기술</t>
    <phoneticPr fontId="8" type="noConversion"/>
  </si>
  <si>
    <t>경기도 성남시</t>
    <phoneticPr fontId="8" type="noConversion"/>
  </si>
  <si>
    <t>이상민</t>
    <phoneticPr fontId="8" type="noConversion"/>
  </si>
  <si>
    <t>대구광역시</t>
    <phoneticPr fontId="8" type="noConversion"/>
  </si>
  <si>
    <t>경기도 안산시</t>
    <phoneticPr fontId="8" type="noConversion"/>
  </si>
  <si>
    <t>경기도 군포시</t>
    <phoneticPr fontId="8" type="noConversion"/>
  </si>
  <si>
    <t>김정훈</t>
    <phoneticPr fontId="8" type="noConversion"/>
  </si>
  <si>
    <t>스펙트리스코리아(주)브리엘앤드</t>
    <phoneticPr fontId="8" type="noConversion"/>
  </si>
  <si>
    <t>대전광역시</t>
    <phoneticPr fontId="8" type="noConversion"/>
  </si>
  <si>
    <t>경기도 화성시</t>
    <phoneticPr fontId="8" type="noConversion"/>
  </si>
  <si>
    <t>경상북도 영천시</t>
    <phoneticPr fontId="8" type="noConversion"/>
  </si>
  <si>
    <t>경기도 수원시</t>
    <phoneticPr fontId="8" type="noConversion"/>
  </si>
  <si>
    <t>경기도 고양시</t>
    <phoneticPr fontId="8" type="noConversion"/>
  </si>
  <si>
    <t>경기도 의정부시</t>
    <phoneticPr fontId="8" type="noConversion"/>
  </si>
  <si>
    <t>경기도 시흥시</t>
    <phoneticPr fontId="8" type="noConversion"/>
  </si>
  <si>
    <t>전라북도 완주군</t>
    <phoneticPr fontId="8" type="noConversion"/>
  </si>
  <si>
    <t>인천광역시</t>
    <phoneticPr fontId="8" type="noConversion"/>
  </si>
  <si>
    <t>경기도 안양시</t>
    <phoneticPr fontId="8" type="noConversion"/>
  </si>
  <si>
    <t>경기도 남양주시</t>
    <phoneticPr fontId="8" type="noConversion"/>
  </si>
  <si>
    <t>부산광역시</t>
    <phoneticPr fontId="8" type="noConversion"/>
  </si>
  <si>
    <t>충청남도 당진시</t>
    <phoneticPr fontId="8" type="noConversion"/>
  </si>
  <si>
    <t>전라남도 광양시</t>
    <phoneticPr fontId="8" type="noConversion"/>
  </si>
  <si>
    <t>울산광역시</t>
    <phoneticPr fontId="8" type="noConversion"/>
  </si>
  <si>
    <t>경기도 용인시</t>
    <phoneticPr fontId="8" type="noConversion"/>
  </si>
  <si>
    <t>경상남도 진주시</t>
    <phoneticPr fontId="8" type="noConversion"/>
  </si>
  <si>
    <t>대구광역시, 충청남도 천안시</t>
    <phoneticPr fontId="8" type="noConversion"/>
  </si>
  <si>
    <t>충남 보령시</t>
    <phoneticPr fontId="8" type="noConversion"/>
  </si>
  <si>
    <t>강원도 삼척시</t>
    <phoneticPr fontId="8" type="noConversion"/>
  </si>
  <si>
    <t>국가계약법시행령 제26조 1항 5호 가목 3)(추정가격 2천만원 초과 1억원 이하 소기업·소상공인)</t>
    <phoneticPr fontId="8" type="noConversion"/>
  </si>
  <si>
    <t>국가계약법시행령 제26조 1항 5호 가목 1)(전문공사로서 추정가격이 2억원이하)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</si>
</sst>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#,##0_ "/>
  </numFmts>
  <fonts count="9" x14ac:knownFonts="1">
    <font>
      <sz val="11"/>
      <color rgb="FF000000"/>
      <name val="맑은 고딕"/>
    </font>
    <font>
      <b/>
      <sz val="11"/>
      <color rgb="FF000000"/>
      <name val="맑은 고딕"/>
      <family val="3"/>
      <charset val="129"/>
    </font>
    <font>
      <sz val="9"/>
      <color rgb="FF0B0B0B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NumberFormat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0" fontId="0" fillId="0" borderId="1" xfId="0" applyNumberFormat="1" applyBorder="1" applyAlignment="1">
      <alignment horizontal="right" vertical="center"/>
    </xf>
    <xf numFmtId="0" fontId="0" fillId="0" borderId="0" xfId="0" applyNumberFormat="1" applyFont="1">
      <alignment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shrinkToFit="1"/>
    </xf>
    <xf numFmtId="41" fontId="1" fillId="2" borderId="2" xfId="1" applyNumberFormat="1" applyFont="1" applyFill="1" applyBorder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>
      <alignment vertical="center"/>
    </xf>
    <xf numFmtId="49" fontId="3" fillId="0" borderId="2" xfId="2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176" fontId="2" fillId="0" borderId="2" xfId="2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shrinkToFit="1"/>
    </xf>
    <xf numFmtId="41" fontId="1" fillId="2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41" fontId="6" fillId="0" borderId="2" xfId="1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/>
    </xf>
    <xf numFmtId="41" fontId="1" fillId="2" borderId="2" xfId="1" applyNumberFormat="1" applyFont="1" applyFill="1" applyBorder="1" applyAlignment="1" applyProtection="1">
      <alignment horizontal="right" vertical="center"/>
    </xf>
    <xf numFmtId="0" fontId="1" fillId="2" borderId="2" xfId="0" applyNumberFormat="1" applyFont="1" applyFill="1" applyBorder="1" applyAlignment="1" applyProtection="1">
      <alignment vertical="center" shrinkToFit="1"/>
    </xf>
    <xf numFmtId="0" fontId="1" fillId="2" borderId="2" xfId="0" applyNumberFormat="1" applyFont="1" applyFill="1" applyBorder="1" applyAlignment="1" applyProtection="1">
      <alignment horizontal="center" vertical="center" wrapText="1" shrinkToFit="1"/>
    </xf>
    <xf numFmtId="0" fontId="1" fillId="2" borderId="2" xfId="0" applyNumberFormat="1" applyFont="1" applyFill="1" applyBorder="1" applyAlignment="1" applyProtection="1">
      <alignment horizontal="center" vertical="center" shrinkToFit="1"/>
    </xf>
    <xf numFmtId="176" fontId="1" fillId="2" borderId="2" xfId="0" applyNumberFormat="1" applyFont="1" applyFill="1" applyBorder="1" applyAlignment="1" applyProtection="1">
      <alignment horizontal="center" vertical="center" shrinkToFit="1"/>
    </xf>
    <xf numFmtId="41" fontId="1" fillId="2" borderId="2" xfId="1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shrinkToFit="1"/>
    </xf>
    <xf numFmtId="176" fontId="2" fillId="0" borderId="2" xfId="0" applyNumberFormat="1" applyFont="1" applyFill="1" applyBorder="1" applyAlignment="1" applyProtection="1">
      <alignment horizontal="right"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P95"/>
  <sheetViews>
    <sheetView tabSelected="1" zoomScaleNormal="100" zoomScaleSheetLayoutView="75" workbookViewId="0">
      <pane ySplit="4" topLeftCell="A62" activePane="bottomLeft" state="frozen"/>
      <selection pane="bottomLeft" activeCell="F76" sqref="F76"/>
    </sheetView>
  </sheetViews>
  <sheetFormatPr defaultColWidth="9" defaultRowHeight="16.5" x14ac:dyDescent="0.3"/>
  <cols>
    <col min="1" max="1" width="3.625" style="2" customWidth="1"/>
    <col min="2" max="2" width="4.375" style="2" customWidth="1"/>
    <col min="3" max="3" width="48.625" style="2" customWidth="1"/>
    <col min="4" max="4" width="11.125" style="3" bestFit="1" customWidth="1"/>
    <col min="5" max="5" width="16" style="3" customWidth="1"/>
    <col min="6" max="6" width="16.875" style="4" customWidth="1"/>
    <col min="7" max="7" width="29.875" style="2" bestFit="1" customWidth="1"/>
    <col min="8" max="8" width="13.125" style="5" customWidth="1"/>
    <col min="9" max="9" width="9" style="2" customWidth="1"/>
    <col min="10" max="10" width="48.625" style="2" hidden="1" customWidth="1"/>
    <col min="11" max="11" width="54.375" style="6" customWidth="1"/>
    <col min="12" max="12" width="21.5" style="12" bestFit="1" customWidth="1"/>
    <col min="13" max="16384" width="9" style="15"/>
  </cols>
  <sheetData>
    <row r="2" spans="1:16" ht="31.5" x14ac:dyDescent="0.3">
      <c r="A2" s="43" t="s">
        <v>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6" x14ac:dyDescent="0.3">
      <c r="L3" s="7" t="s">
        <v>49</v>
      </c>
    </row>
    <row r="4" spans="1:16" s="8" customFormat="1" ht="37.5" customHeight="1" x14ac:dyDescent="0.3">
      <c r="A4" s="23" t="s">
        <v>115</v>
      </c>
      <c r="B4" s="23" t="s">
        <v>113</v>
      </c>
      <c r="C4" s="24" t="s">
        <v>116</v>
      </c>
      <c r="D4" s="9" t="s">
        <v>135</v>
      </c>
      <c r="E4" s="25" t="s">
        <v>31</v>
      </c>
      <c r="F4" s="11" t="s">
        <v>137</v>
      </c>
      <c r="G4" s="26" t="s">
        <v>117</v>
      </c>
      <c r="H4" s="10" t="s">
        <v>122</v>
      </c>
      <c r="I4" s="26" t="s">
        <v>118</v>
      </c>
      <c r="J4" s="23" t="s">
        <v>136</v>
      </c>
      <c r="K4" s="10" t="s">
        <v>48</v>
      </c>
      <c r="L4" s="27" t="s">
        <v>33</v>
      </c>
      <c r="M4" s="1"/>
      <c r="N4" s="15"/>
      <c r="O4" s="15"/>
      <c r="P4" s="15"/>
    </row>
    <row r="5" spans="1:16" s="14" customFormat="1" ht="20.100000000000001" customHeight="1" x14ac:dyDescent="0.3">
      <c r="A5" s="28">
        <v>1</v>
      </c>
      <c r="B5" s="39" t="s">
        <v>114</v>
      </c>
      <c r="C5" s="39" t="s">
        <v>18</v>
      </c>
      <c r="D5" s="39" t="s">
        <v>213</v>
      </c>
      <c r="E5" s="39" t="s">
        <v>178</v>
      </c>
      <c r="F5" s="40">
        <v>17597800</v>
      </c>
      <c r="G5" s="39" t="s">
        <v>133</v>
      </c>
      <c r="H5" s="39" t="s">
        <v>300</v>
      </c>
      <c r="I5" s="39" t="s">
        <v>126</v>
      </c>
      <c r="J5" s="39" t="s">
        <v>210</v>
      </c>
      <c r="K5" s="16" t="s">
        <v>51</v>
      </c>
      <c r="L5" s="40">
        <v>17653000</v>
      </c>
      <c r="M5" s="13"/>
      <c r="N5" s="13"/>
      <c r="O5" s="13"/>
      <c r="P5" s="13"/>
    </row>
    <row r="6" spans="1:16" s="14" customFormat="1" ht="20.100000000000001" customHeight="1" x14ac:dyDescent="0.3">
      <c r="A6" s="28">
        <v>2</v>
      </c>
      <c r="B6" s="39" t="s">
        <v>123</v>
      </c>
      <c r="C6" s="39" t="s">
        <v>151</v>
      </c>
      <c r="D6" s="39" t="s">
        <v>213</v>
      </c>
      <c r="E6" s="39" t="s">
        <v>172</v>
      </c>
      <c r="F6" s="40">
        <v>559693233</v>
      </c>
      <c r="G6" s="39" t="s">
        <v>30</v>
      </c>
      <c r="H6" s="39" t="s">
        <v>300</v>
      </c>
      <c r="I6" s="39" t="s">
        <v>124</v>
      </c>
      <c r="J6" s="39" t="s">
        <v>210</v>
      </c>
      <c r="K6" s="39" t="s">
        <v>152</v>
      </c>
      <c r="L6" s="40">
        <v>601000000</v>
      </c>
      <c r="M6" s="13"/>
      <c r="N6" s="13"/>
      <c r="O6" s="13"/>
      <c r="P6" s="13"/>
    </row>
    <row r="7" spans="1:16" s="14" customFormat="1" ht="20.100000000000001" customHeight="1" x14ac:dyDescent="0.3">
      <c r="A7" s="28">
        <v>3</v>
      </c>
      <c r="B7" s="39" t="s">
        <v>123</v>
      </c>
      <c r="C7" s="39" t="s">
        <v>266</v>
      </c>
      <c r="D7" s="39" t="s">
        <v>231</v>
      </c>
      <c r="E7" s="39" t="s">
        <v>83</v>
      </c>
      <c r="F7" s="40">
        <v>18860530</v>
      </c>
      <c r="G7" s="39" t="s">
        <v>247</v>
      </c>
      <c r="H7" s="39" t="s">
        <v>315</v>
      </c>
      <c r="I7" s="39" t="s">
        <v>282</v>
      </c>
      <c r="J7" s="39" t="s">
        <v>210</v>
      </c>
      <c r="K7" s="16" t="s">
        <v>51</v>
      </c>
      <c r="L7" s="40">
        <v>0</v>
      </c>
      <c r="M7" s="13"/>
      <c r="N7" s="13"/>
      <c r="O7" s="13"/>
      <c r="P7" s="13"/>
    </row>
    <row r="8" spans="1:16" s="14" customFormat="1" ht="20.100000000000001" customHeight="1" x14ac:dyDescent="0.3">
      <c r="A8" s="28">
        <v>4</v>
      </c>
      <c r="B8" s="39" t="s">
        <v>114</v>
      </c>
      <c r="C8" s="39" t="s">
        <v>35</v>
      </c>
      <c r="D8" s="39" t="s">
        <v>231</v>
      </c>
      <c r="E8" s="39" t="s">
        <v>167</v>
      </c>
      <c r="F8" s="40">
        <v>10395000</v>
      </c>
      <c r="G8" s="39" t="s">
        <v>153</v>
      </c>
      <c r="H8" s="39" t="s">
        <v>300</v>
      </c>
      <c r="I8" s="39" t="s">
        <v>316</v>
      </c>
      <c r="J8" s="39" t="s">
        <v>210</v>
      </c>
      <c r="K8" s="16" t="s">
        <v>51</v>
      </c>
      <c r="L8" s="29">
        <v>0</v>
      </c>
      <c r="M8" s="13"/>
      <c r="N8" s="13"/>
      <c r="O8" s="13"/>
      <c r="P8" s="13"/>
    </row>
    <row r="9" spans="1:16" s="14" customFormat="1" ht="20.100000000000001" customHeight="1" x14ac:dyDescent="0.3">
      <c r="A9" s="28">
        <v>5</v>
      </c>
      <c r="B9" s="39" t="s">
        <v>114</v>
      </c>
      <c r="C9" s="39" t="s">
        <v>239</v>
      </c>
      <c r="D9" s="39" t="s">
        <v>231</v>
      </c>
      <c r="E9" s="39" t="s">
        <v>193</v>
      </c>
      <c r="F9" s="40">
        <v>5830000</v>
      </c>
      <c r="G9" s="39" t="s">
        <v>317</v>
      </c>
      <c r="H9" s="39" t="s">
        <v>311</v>
      </c>
      <c r="I9" s="39" t="s">
        <v>24</v>
      </c>
      <c r="J9" s="39" t="s">
        <v>210</v>
      </c>
      <c r="K9" s="16" t="s">
        <v>51</v>
      </c>
      <c r="L9" s="40">
        <v>0</v>
      </c>
      <c r="M9" s="13"/>
      <c r="N9" s="13"/>
      <c r="O9" s="13"/>
      <c r="P9" s="13"/>
    </row>
    <row r="10" spans="1:16" s="14" customFormat="1" ht="20.100000000000001" customHeight="1" x14ac:dyDescent="0.3">
      <c r="A10" s="28">
        <v>6</v>
      </c>
      <c r="B10" s="39" t="s">
        <v>297</v>
      </c>
      <c r="C10" s="39" t="s">
        <v>262</v>
      </c>
      <c r="D10" s="39" t="s">
        <v>230</v>
      </c>
      <c r="E10" s="39" t="s">
        <v>98</v>
      </c>
      <c r="F10" s="40">
        <v>5178910</v>
      </c>
      <c r="G10" s="39" t="s">
        <v>32</v>
      </c>
      <c r="H10" s="39" t="s">
        <v>300</v>
      </c>
      <c r="I10" s="39" t="s">
        <v>120</v>
      </c>
      <c r="J10" s="39" t="s">
        <v>210</v>
      </c>
      <c r="K10" s="16" t="s">
        <v>51</v>
      </c>
      <c r="L10" s="40">
        <v>0</v>
      </c>
      <c r="M10" s="13"/>
      <c r="N10" s="13"/>
      <c r="O10" s="13"/>
      <c r="P10" s="13"/>
    </row>
    <row r="11" spans="1:16" s="14" customFormat="1" ht="20.100000000000001" customHeight="1" x14ac:dyDescent="0.3">
      <c r="A11" s="28">
        <v>7</v>
      </c>
      <c r="B11" s="39" t="s">
        <v>123</v>
      </c>
      <c r="C11" s="39" t="s">
        <v>1</v>
      </c>
      <c r="D11" s="39" t="s">
        <v>230</v>
      </c>
      <c r="E11" s="39" t="s">
        <v>165</v>
      </c>
      <c r="F11" s="40">
        <v>10890000</v>
      </c>
      <c r="G11" s="39" t="s">
        <v>154</v>
      </c>
      <c r="H11" s="39" t="s">
        <v>318</v>
      </c>
      <c r="I11" s="39" t="s">
        <v>127</v>
      </c>
      <c r="J11" s="39" t="s">
        <v>210</v>
      </c>
      <c r="K11" s="16" t="s">
        <v>51</v>
      </c>
      <c r="L11" s="29">
        <v>0</v>
      </c>
      <c r="M11" s="13"/>
      <c r="N11" s="13"/>
      <c r="O11" s="13"/>
      <c r="P11" s="13"/>
    </row>
    <row r="12" spans="1:16" s="14" customFormat="1" ht="20.100000000000001" customHeight="1" x14ac:dyDescent="0.3">
      <c r="A12" s="28">
        <v>8</v>
      </c>
      <c r="B12" s="39" t="s">
        <v>114</v>
      </c>
      <c r="C12" s="39" t="s">
        <v>199</v>
      </c>
      <c r="D12" s="39" t="s">
        <v>230</v>
      </c>
      <c r="E12" s="39" t="s">
        <v>195</v>
      </c>
      <c r="F12" s="40">
        <v>9812000</v>
      </c>
      <c r="G12" s="39" t="s">
        <v>226</v>
      </c>
      <c r="H12" s="39" t="s">
        <v>300</v>
      </c>
      <c r="I12" s="39" t="s">
        <v>57</v>
      </c>
      <c r="J12" s="39" t="s">
        <v>210</v>
      </c>
      <c r="K12" s="16" t="s">
        <v>51</v>
      </c>
      <c r="L12" s="40">
        <v>0</v>
      </c>
      <c r="M12" s="13"/>
      <c r="N12" s="13"/>
      <c r="O12" s="13"/>
      <c r="P12" s="13"/>
    </row>
    <row r="13" spans="1:16" s="14" customFormat="1" ht="20.100000000000001" customHeight="1" x14ac:dyDescent="0.3">
      <c r="A13" s="28">
        <v>9</v>
      </c>
      <c r="B13" s="39" t="s">
        <v>297</v>
      </c>
      <c r="C13" s="39" t="s">
        <v>257</v>
      </c>
      <c r="D13" s="39" t="s">
        <v>222</v>
      </c>
      <c r="E13" s="39" t="s">
        <v>108</v>
      </c>
      <c r="F13" s="40">
        <v>16002800</v>
      </c>
      <c r="G13" s="39" t="s">
        <v>43</v>
      </c>
      <c r="H13" s="39" t="s">
        <v>319</v>
      </c>
      <c r="I13" s="39" t="s">
        <v>277</v>
      </c>
      <c r="J13" s="39" t="s">
        <v>210</v>
      </c>
      <c r="K13" s="16" t="s">
        <v>51</v>
      </c>
      <c r="L13" s="40">
        <v>0</v>
      </c>
      <c r="M13" s="13"/>
      <c r="N13" s="13"/>
      <c r="O13" s="13"/>
      <c r="P13" s="13"/>
    </row>
    <row r="14" spans="1:16" s="14" customFormat="1" ht="20.100000000000001" customHeight="1" x14ac:dyDescent="0.3">
      <c r="A14" s="28">
        <v>10</v>
      </c>
      <c r="B14" s="39" t="s">
        <v>119</v>
      </c>
      <c r="C14" s="39" t="s">
        <v>158</v>
      </c>
      <c r="D14" s="39" t="s">
        <v>222</v>
      </c>
      <c r="E14" s="39" t="s">
        <v>161</v>
      </c>
      <c r="F14" s="40">
        <v>7496500</v>
      </c>
      <c r="G14" s="39" t="s">
        <v>16</v>
      </c>
      <c r="H14" s="39" t="s">
        <v>296</v>
      </c>
      <c r="I14" s="39" t="s">
        <v>76</v>
      </c>
      <c r="J14" s="39" t="s">
        <v>210</v>
      </c>
      <c r="K14" s="16" t="s">
        <v>51</v>
      </c>
      <c r="L14" s="29">
        <v>0</v>
      </c>
      <c r="M14" s="13"/>
      <c r="N14" s="13"/>
      <c r="O14" s="13"/>
      <c r="P14" s="13"/>
    </row>
    <row r="15" spans="1:16" s="14" customFormat="1" ht="20.100000000000001" customHeight="1" x14ac:dyDescent="0.3">
      <c r="A15" s="28">
        <v>11</v>
      </c>
      <c r="B15" s="39" t="s">
        <v>114</v>
      </c>
      <c r="C15" s="39" t="s">
        <v>205</v>
      </c>
      <c r="D15" s="39" t="s">
        <v>222</v>
      </c>
      <c r="E15" s="39" t="s">
        <v>194</v>
      </c>
      <c r="F15" s="40">
        <v>6470200</v>
      </c>
      <c r="G15" s="39" t="s">
        <v>229</v>
      </c>
      <c r="H15" s="39" t="s">
        <v>320</v>
      </c>
      <c r="I15" s="39" t="s">
        <v>61</v>
      </c>
      <c r="J15" s="39" t="s">
        <v>210</v>
      </c>
      <c r="K15" s="16" t="s">
        <v>51</v>
      </c>
      <c r="L15" s="40">
        <v>0</v>
      </c>
      <c r="M15" s="13"/>
      <c r="N15" s="13"/>
      <c r="O15" s="13"/>
      <c r="P15" s="13"/>
    </row>
    <row r="16" spans="1:16" s="14" customFormat="1" ht="20.100000000000001" customHeight="1" x14ac:dyDescent="0.3">
      <c r="A16" s="28">
        <v>12</v>
      </c>
      <c r="B16" s="39" t="s">
        <v>123</v>
      </c>
      <c r="C16" s="39" t="s">
        <v>256</v>
      </c>
      <c r="D16" s="39" t="s">
        <v>221</v>
      </c>
      <c r="E16" s="39" t="s">
        <v>93</v>
      </c>
      <c r="F16" s="40">
        <v>6358000</v>
      </c>
      <c r="G16" s="39" t="s">
        <v>38</v>
      </c>
      <c r="H16" s="39" t="s">
        <v>298</v>
      </c>
      <c r="I16" s="39" t="s">
        <v>285</v>
      </c>
      <c r="J16" s="39" t="s">
        <v>210</v>
      </c>
      <c r="K16" s="16" t="s">
        <v>51</v>
      </c>
      <c r="L16" s="40">
        <v>0</v>
      </c>
      <c r="M16" s="13"/>
      <c r="N16" s="13"/>
      <c r="O16" s="13"/>
      <c r="P16" s="13"/>
    </row>
    <row r="17" spans="1:16" s="14" customFormat="1" ht="20.100000000000001" customHeight="1" x14ac:dyDescent="0.3">
      <c r="A17" s="28">
        <v>13</v>
      </c>
      <c r="B17" s="39" t="s">
        <v>123</v>
      </c>
      <c r="C17" s="39" t="s">
        <v>164</v>
      </c>
      <c r="D17" s="39" t="s">
        <v>221</v>
      </c>
      <c r="E17" s="39" t="s">
        <v>156</v>
      </c>
      <c r="F17" s="40">
        <v>11655600</v>
      </c>
      <c r="G17" s="39" t="s">
        <v>244</v>
      </c>
      <c r="H17" s="39" t="s">
        <v>300</v>
      </c>
      <c r="I17" s="39" t="s">
        <v>78</v>
      </c>
      <c r="J17" s="39" t="s">
        <v>210</v>
      </c>
      <c r="K17" s="16" t="s">
        <v>51</v>
      </c>
      <c r="L17" s="29">
        <v>0</v>
      </c>
      <c r="M17" s="13"/>
      <c r="N17" s="13"/>
      <c r="O17" s="13"/>
      <c r="P17" s="13"/>
    </row>
    <row r="18" spans="1:16" s="14" customFormat="1" ht="20.100000000000001" customHeight="1" x14ac:dyDescent="0.3">
      <c r="A18" s="28">
        <v>14</v>
      </c>
      <c r="B18" s="39" t="s">
        <v>114</v>
      </c>
      <c r="C18" s="39" t="s">
        <v>238</v>
      </c>
      <c r="D18" s="39" t="s">
        <v>221</v>
      </c>
      <c r="E18" s="39" t="s">
        <v>173</v>
      </c>
      <c r="F18" s="40">
        <v>7282000</v>
      </c>
      <c r="G18" s="39" t="s">
        <v>218</v>
      </c>
      <c r="H18" s="39" t="s">
        <v>296</v>
      </c>
      <c r="I18" s="39" t="s">
        <v>68</v>
      </c>
      <c r="J18" s="39" t="s">
        <v>210</v>
      </c>
      <c r="K18" s="16" t="s">
        <v>51</v>
      </c>
      <c r="L18" s="40">
        <v>0</v>
      </c>
      <c r="M18" s="13"/>
      <c r="N18" s="13"/>
      <c r="O18" s="13"/>
      <c r="P18" s="13"/>
    </row>
    <row r="19" spans="1:16" s="14" customFormat="1" ht="20.100000000000001" customHeight="1" x14ac:dyDescent="0.3">
      <c r="A19" s="28">
        <v>15</v>
      </c>
      <c r="B19" s="39" t="s">
        <v>123</v>
      </c>
      <c r="C19" s="39" t="s">
        <v>263</v>
      </c>
      <c r="D19" s="39" t="s">
        <v>228</v>
      </c>
      <c r="E19" s="39" t="s">
        <v>109</v>
      </c>
      <c r="F19" s="40">
        <v>18420000</v>
      </c>
      <c r="G19" s="39" t="s">
        <v>5</v>
      </c>
      <c r="H19" s="39" t="s">
        <v>296</v>
      </c>
      <c r="I19" s="39" t="s">
        <v>269</v>
      </c>
      <c r="J19" s="39" t="s">
        <v>210</v>
      </c>
      <c r="K19" s="16" t="s">
        <v>51</v>
      </c>
      <c r="L19" s="40">
        <v>18850000</v>
      </c>
      <c r="M19" s="13"/>
      <c r="N19" s="13"/>
      <c r="O19" s="13"/>
      <c r="P19" s="13"/>
    </row>
    <row r="20" spans="1:16" s="14" customFormat="1" ht="20.100000000000001" customHeight="1" x14ac:dyDescent="0.3">
      <c r="A20" s="28">
        <v>16</v>
      </c>
      <c r="B20" s="39" t="s">
        <v>114</v>
      </c>
      <c r="C20" s="39" t="s">
        <v>142</v>
      </c>
      <c r="D20" s="39" t="s">
        <v>228</v>
      </c>
      <c r="E20" s="39" t="s">
        <v>174</v>
      </c>
      <c r="F20" s="40">
        <v>19322050</v>
      </c>
      <c r="G20" s="39" t="s">
        <v>21</v>
      </c>
      <c r="H20" s="39" t="s">
        <v>321</v>
      </c>
      <c r="I20" s="39" t="s">
        <v>65</v>
      </c>
      <c r="J20" s="39" t="s">
        <v>210</v>
      </c>
      <c r="K20" s="16" t="s">
        <v>51</v>
      </c>
      <c r="L20" s="40">
        <v>0</v>
      </c>
      <c r="M20" s="13"/>
      <c r="N20" s="13"/>
      <c r="O20" s="13"/>
      <c r="P20" s="13"/>
    </row>
    <row r="21" spans="1:16" s="14" customFormat="1" ht="20.100000000000001" customHeight="1" x14ac:dyDescent="0.3">
      <c r="A21" s="28">
        <v>17</v>
      </c>
      <c r="B21" s="39" t="s">
        <v>114</v>
      </c>
      <c r="C21" s="39" t="s">
        <v>207</v>
      </c>
      <c r="D21" s="39" t="s">
        <v>228</v>
      </c>
      <c r="E21" s="39" t="s">
        <v>181</v>
      </c>
      <c r="F21" s="40">
        <v>10656800</v>
      </c>
      <c r="G21" s="39" t="s">
        <v>149</v>
      </c>
      <c r="H21" s="39" t="s">
        <v>322</v>
      </c>
      <c r="I21" s="39" t="s">
        <v>69</v>
      </c>
      <c r="J21" s="39" t="s">
        <v>210</v>
      </c>
      <c r="K21" s="16" t="s">
        <v>51</v>
      </c>
      <c r="L21" s="40">
        <v>0</v>
      </c>
      <c r="M21" s="13"/>
      <c r="N21" s="13"/>
      <c r="O21" s="13"/>
      <c r="P21" s="13"/>
    </row>
    <row r="22" spans="1:16" s="14" customFormat="1" ht="20.100000000000001" customHeight="1" x14ac:dyDescent="0.3">
      <c r="A22" s="28">
        <v>18</v>
      </c>
      <c r="B22" s="39" t="s">
        <v>114</v>
      </c>
      <c r="C22" s="39" t="s">
        <v>140</v>
      </c>
      <c r="D22" s="39" t="s">
        <v>228</v>
      </c>
      <c r="E22" s="39" t="s">
        <v>179</v>
      </c>
      <c r="F22" s="40">
        <v>5390000</v>
      </c>
      <c r="G22" s="39" t="s">
        <v>28</v>
      </c>
      <c r="H22" s="39" t="s">
        <v>323</v>
      </c>
      <c r="I22" s="39" t="s">
        <v>60</v>
      </c>
      <c r="J22" s="39" t="s">
        <v>210</v>
      </c>
      <c r="K22" s="16" t="s">
        <v>51</v>
      </c>
      <c r="L22" s="40">
        <v>0</v>
      </c>
      <c r="M22" s="13"/>
      <c r="N22" s="13"/>
      <c r="O22" s="13"/>
      <c r="P22" s="13"/>
    </row>
    <row r="23" spans="1:16" s="14" customFormat="1" ht="20.100000000000001" customHeight="1" x14ac:dyDescent="0.3">
      <c r="A23" s="28">
        <v>19</v>
      </c>
      <c r="B23" s="39" t="s">
        <v>297</v>
      </c>
      <c r="C23" s="39" t="s">
        <v>258</v>
      </c>
      <c r="D23" s="39" t="s">
        <v>228</v>
      </c>
      <c r="E23" s="39" t="s">
        <v>89</v>
      </c>
      <c r="F23" s="40">
        <v>9878000</v>
      </c>
      <c r="G23" s="39" t="s">
        <v>253</v>
      </c>
      <c r="H23" s="39" t="s">
        <v>296</v>
      </c>
      <c r="I23" s="39" t="s">
        <v>271</v>
      </c>
      <c r="J23" s="39" t="s">
        <v>210</v>
      </c>
      <c r="K23" s="16" t="s">
        <v>51</v>
      </c>
      <c r="L23" s="40">
        <v>0</v>
      </c>
      <c r="M23" s="13"/>
      <c r="N23" s="13"/>
      <c r="O23" s="13"/>
      <c r="P23" s="13"/>
    </row>
    <row r="24" spans="1:16" s="14" customFormat="1" ht="20.100000000000001" customHeight="1" x14ac:dyDescent="0.3">
      <c r="A24" s="28">
        <v>20</v>
      </c>
      <c r="B24" s="39" t="s">
        <v>297</v>
      </c>
      <c r="C24" s="39" t="s">
        <v>144</v>
      </c>
      <c r="D24" s="39" t="s">
        <v>228</v>
      </c>
      <c r="E24" s="39" t="s">
        <v>82</v>
      </c>
      <c r="F24" s="40">
        <v>19250000</v>
      </c>
      <c r="G24" s="39" t="s">
        <v>40</v>
      </c>
      <c r="H24" s="39" t="s">
        <v>298</v>
      </c>
      <c r="I24" s="39" t="s">
        <v>299</v>
      </c>
      <c r="J24" s="39" t="s">
        <v>210</v>
      </c>
      <c r="K24" s="16" t="s">
        <v>51</v>
      </c>
      <c r="L24" s="40">
        <v>0</v>
      </c>
      <c r="M24" s="13"/>
      <c r="N24" s="13"/>
      <c r="O24" s="13"/>
      <c r="P24" s="13"/>
    </row>
    <row r="25" spans="1:16" s="14" customFormat="1" ht="20.100000000000001" customHeight="1" x14ac:dyDescent="0.3">
      <c r="A25" s="28">
        <v>21</v>
      </c>
      <c r="B25" s="39" t="s">
        <v>294</v>
      </c>
      <c r="C25" s="39" t="s">
        <v>10</v>
      </c>
      <c r="D25" s="39" t="s">
        <v>212</v>
      </c>
      <c r="E25" s="39" t="s">
        <v>157</v>
      </c>
      <c r="F25" s="40">
        <v>10560000</v>
      </c>
      <c r="G25" s="39" t="s">
        <v>291</v>
      </c>
      <c r="H25" s="39" t="s">
        <v>292</v>
      </c>
      <c r="I25" s="39" t="s">
        <v>293</v>
      </c>
      <c r="J25" s="39" t="s">
        <v>210</v>
      </c>
      <c r="K25" s="16" t="s">
        <v>51</v>
      </c>
      <c r="L25" s="29">
        <v>0</v>
      </c>
      <c r="M25" s="13"/>
      <c r="N25" s="13"/>
      <c r="O25" s="13"/>
      <c r="P25" s="13"/>
    </row>
    <row r="26" spans="1:16" s="14" customFormat="1" ht="20.100000000000001" customHeight="1" x14ac:dyDescent="0.3">
      <c r="A26" s="28">
        <v>22</v>
      </c>
      <c r="B26" s="39" t="s">
        <v>294</v>
      </c>
      <c r="C26" s="39" t="s">
        <v>4</v>
      </c>
      <c r="D26" s="39" t="s">
        <v>212</v>
      </c>
      <c r="E26" s="39" t="s">
        <v>157</v>
      </c>
      <c r="F26" s="40">
        <v>10560000</v>
      </c>
      <c r="G26" s="39" t="s">
        <v>242</v>
      </c>
      <c r="H26" s="39" t="s">
        <v>300</v>
      </c>
      <c r="I26" s="39" t="s">
        <v>71</v>
      </c>
      <c r="J26" s="39" t="s">
        <v>210</v>
      </c>
      <c r="K26" s="16" t="s">
        <v>51</v>
      </c>
      <c r="L26" s="29">
        <v>0</v>
      </c>
      <c r="M26" s="13"/>
      <c r="N26" s="13"/>
      <c r="O26" s="13"/>
      <c r="P26" s="13"/>
    </row>
    <row r="27" spans="1:16" s="14" customFormat="1" ht="20.100000000000001" customHeight="1" x14ac:dyDescent="0.3">
      <c r="A27" s="28">
        <v>23</v>
      </c>
      <c r="B27" s="39" t="s">
        <v>114</v>
      </c>
      <c r="C27" s="39" t="s">
        <v>143</v>
      </c>
      <c r="D27" s="39" t="s">
        <v>212</v>
      </c>
      <c r="E27" s="39" t="s">
        <v>183</v>
      </c>
      <c r="F27" s="40">
        <v>9549100</v>
      </c>
      <c r="G27" s="39" t="s">
        <v>26</v>
      </c>
      <c r="H27" s="39" t="s">
        <v>313</v>
      </c>
      <c r="I27" s="39" t="s">
        <v>295</v>
      </c>
      <c r="J27" s="39" t="s">
        <v>210</v>
      </c>
      <c r="K27" s="16" t="s">
        <v>51</v>
      </c>
      <c r="L27" s="40">
        <v>0</v>
      </c>
      <c r="M27" s="13"/>
      <c r="N27" s="13"/>
      <c r="O27" s="13"/>
      <c r="P27" s="13"/>
    </row>
    <row r="28" spans="1:16" s="14" customFormat="1" ht="20.100000000000001" customHeight="1" x14ac:dyDescent="0.3">
      <c r="A28" s="28">
        <v>24</v>
      </c>
      <c r="B28" s="39" t="s">
        <v>123</v>
      </c>
      <c r="C28" s="39" t="s">
        <v>52</v>
      </c>
      <c r="D28" s="39" t="s">
        <v>212</v>
      </c>
      <c r="E28" s="39" t="s">
        <v>110</v>
      </c>
      <c r="F28" s="40">
        <v>42680000</v>
      </c>
      <c r="G28" s="39" t="s">
        <v>37</v>
      </c>
      <c r="H28" s="39" t="s">
        <v>300</v>
      </c>
      <c r="I28" s="39" t="s">
        <v>70</v>
      </c>
      <c r="J28" s="39" t="s">
        <v>210</v>
      </c>
      <c r="K28" s="39" t="s">
        <v>204</v>
      </c>
      <c r="L28" s="40">
        <v>42800000</v>
      </c>
      <c r="M28" s="13"/>
      <c r="N28" s="13"/>
      <c r="O28" s="13"/>
      <c r="P28" s="13"/>
    </row>
    <row r="29" spans="1:16" s="14" customFormat="1" ht="20.100000000000001" customHeight="1" x14ac:dyDescent="0.3">
      <c r="A29" s="28">
        <v>25</v>
      </c>
      <c r="B29" s="39" t="s">
        <v>114</v>
      </c>
      <c r="C29" s="39" t="s">
        <v>147</v>
      </c>
      <c r="D29" s="39" t="s">
        <v>227</v>
      </c>
      <c r="E29" s="39" t="s">
        <v>176</v>
      </c>
      <c r="F29" s="40">
        <v>7354820</v>
      </c>
      <c r="G29" s="39" t="s">
        <v>131</v>
      </c>
      <c r="H29" s="39" t="s">
        <v>324</v>
      </c>
      <c r="I29" s="39" t="s">
        <v>121</v>
      </c>
      <c r="J29" s="39" t="s">
        <v>210</v>
      </c>
      <c r="K29" s="16" t="s">
        <v>51</v>
      </c>
      <c r="L29" s="40">
        <v>0</v>
      </c>
      <c r="M29" s="13"/>
      <c r="N29" s="13"/>
      <c r="O29" s="13"/>
      <c r="P29" s="13"/>
    </row>
    <row r="30" spans="1:16" s="14" customFormat="1" ht="20.100000000000001" customHeight="1" x14ac:dyDescent="0.3">
      <c r="A30" s="28">
        <v>26</v>
      </c>
      <c r="B30" s="39" t="s">
        <v>123</v>
      </c>
      <c r="C30" s="39" t="s">
        <v>95</v>
      </c>
      <c r="D30" s="39" t="s">
        <v>211</v>
      </c>
      <c r="E30" s="39" t="s">
        <v>81</v>
      </c>
      <c r="F30" s="40">
        <v>19500000</v>
      </c>
      <c r="G30" s="39" t="s">
        <v>252</v>
      </c>
      <c r="H30" s="39" t="s">
        <v>300</v>
      </c>
      <c r="I30" s="39" t="s">
        <v>270</v>
      </c>
      <c r="J30" s="39" t="s">
        <v>210</v>
      </c>
      <c r="K30" s="16" t="s">
        <v>51</v>
      </c>
      <c r="L30" s="40">
        <v>19550000</v>
      </c>
      <c r="M30" s="13"/>
      <c r="N30" s="13"/>
      <c r="O30" s="13"/>
      <c r="P30" s="13"/>
    </row>
    <row r="31" spans="1:16" s="14" customFormat="1" ht="20.100000000000001" customHeight="1" x14ac:dyDescent="0.3">
      <c r="A31" s="28">
        <v>27</v>
      </c>
      <c r="B31" s="39" t="s">
        <v>123</v>
      </c>
      <c r="C31" s="39" t="s">
        <v>56</v>
      </c>
      <c r="D31" s="39" t="s">
        <v>211</v>
      </c>
      <c r="E31" s="39" t="s">
        <v>92</v>
      </c>
      <c r="F31" s="40">
        <v>5555000</v>
      </c>
      <c r="G31" s="39" t="s">
        <v>45</v>
      </c>
      <c r="H31" s="39" t="s">
        <v>325</v>
      </c>
      <c r="I31" s="39" t="s">
        <v>279</v>
      </c>
      <c r="J31" s="39" t="s">
        <v>210</v>
      </c>
      <c r="K31" s="16" t="s">
        <v>51</v>
      </c>
      <c r="L31" s="40">
        <v>0</v>
      </c>
      <c r="M31" s="13"/>
      <c r="N31" s="13"/>
      <c r="O31" s="13"/>
      <c r="P31" s="13"/>
    </row>
    <row r="32" spans="1:16" s="14" customFormat="1" ht="20.100000000000001" customHeight="1" x14ac:dyDescent="0.3">
      <c r="A32" s="28">
        <v>28</v>
      </c>
      <c r="B32" s="39" t="s">
        <v>114</v>
      </c>
      <c r="C32" s="39" t="s">
        <v>34</v>
      </c>
      <c r="D32" s="39" t="s">
        <v>211</v>
      </c>
      <c r="E32" s="39" t="s">
        <v>169</v>
      </c>
      <c r="F32" s="40">
        <v>7003964</v>
      </c>
      <c r="G32" s="39" t="s">
        <v>13</v>
      </c>
      <c r="H32" s="39" t="s">
        <v>326</v>
      </c>
      <c r="I32" s="39" t="s">
        <v>73</v>
      </c>
      <c r="J32" s="39" t="s">
        <v>210</v>
      </c>
      <c r="K32" s="16" t="s">
        <v>51</v>
      </c>
      <c r="L32" s="29">
        <v>0</v>
      </c>
      <c r="M32" s="13"/>
      <c r="N32" s="13"/>
      <c r="O32" s="13"/>
      <c r="P32" s="13"/>
    </row>
    <row r="33" spans="1:16" s="14" customFormat="1" ht="20.100000000000001" customHeight="1" x14ac:dyDescent="0.3">
      <c r="A33" s="28">
        <v>29</v>
      </c>
      <c r="B33" s="39" t="s">
        <v>123</v>
      </c>
      <c r="C33" s="39" t="s">
        <v>160</v>
      </c>
      <c r="D33" s="39" t="s">
        <v>211</v>
      </c>
      <c r="E33" s="39" t="s">
        <v>171</v>
      </c>
      <c r="F33" s="40">
        <v>9300000</v>
      </c>
      <c r="G33" s="39" t="s">
        <v>37</v>
      </c>
      <c r="H33" s="39" t="s">
        <v>300</v>
      </c>
      <c r="I33" s="39" t="s">
        <v>70</v>
      </c>
      <c r="J33" s="39" t="s">
        <v>210</v>
      </c>
      <c r="K33" s="16" t="s">
        <v>51</v>
      </c>
      <c r="L33" s="29">
        <v>0</v>
      </c>
      <c r="M33" s="13"/>
      <c r="N33" s="13"/>
      <c r="O33" s="13"/>
      <c r="P33" s="13"/>
    </row>
    <row r="34" spans="1:16" s="14" customFormat="1" ht="20.100000000000001" customHeight="1" x14ac:dyDescent="0.3">
      <c r="A34" s="28">
        <v>30</v>
      </c>
      <c r="B34" s="39" t="s">
        <v>114</v>
      </c>
      <c r="C34" s="39" t="s">
        <v>128</v>
      </c>
      <c r="D34" s="39" t="s">
        <v>211</v>
      </c>
      <c r="E34" s="39" t="s">
        <v>189</v>
      </c>
      <c r="F34" s="40">
        <v>15764430</v>
      </c>
      <c r="G34" s="39" t="s">
        <v>301</v>
      </c>
      <c r="H34" s="39" t="s">
        <v>302</v>
      </c>
      <c r="I34" s="39" t="s">
        <v>303</v>
      </c>
      <c r="J34" s="39" t="s">
        <v>210</v>
      </c>
      <c r="K34" s="16" t="s">
        <v>51</v>
      </c>
      <c r="L34" s="40">
        <v>0</v>
      </c>
      <c r="M34" s="13"/>
      <c r="N34" s="13"/>
      <c r="O34" s="13"/>
      <c r="P34" s="13"/>
    </row>
    <row r="35" spans="1:16" s="14" customFormat="1" ht="20.100000000000001" customHeight="1" x14ac:dyDescent="0.3">
      <c r="A35" s="28">
        <v>31</v>
      </c>
      <c r="B35" s="39" t="s">
        <v>114</v>
      </c>
      <c r="C35" s="39" t="s">
        <v>203</v>
      </c>
      <c r="D35" s="39" t="s">
        <v>211</v>
      </c>
      <c r="E35" s="39" t="s">
        <v>186</v>
      </c>
      <c r="F35" s="40">
        <v>5808880</v>
      </c>
      <c r="G35" s="39" t="s">
        <v>225</v>
      </c>
      <c r="H35" s="39" t="s">
        <v>300</v>
      </c>
      <c r="I35" s="39" t="s">
        <v>67</v>
      </c>
      <c r="J35" s="39" t="s">
        <v>210</v>
      </c>
      <c r="K35" s="16" t="s">
        <v>51</v>
      </c>
      <c r="L35" s="40">
        <v>0</v>
      </c>
      <c r="M35" s="13"/>
      <c r="N35" s="13"/>
      <c r="O35" s="13"/>
      <c r="P35" s="13"/>
    </row>
    <row r="36" spans="1:16" s="14" customFormat="1" ht="20.100000000000001" customHeight="1" x14ac:dyDescent="0.3">
      <c r="A36" s="28">
        <v>32</v>
      </c>
      <c r="B36" s="39" t="s">
        <v>123</v>
      </c>
      <c r="C36" s="39" t="s">
        <v>163</v>
      </c>
      <c r="D36" s="39" t="s">
        <v>211</v>
      </c>
      <c r="E36" s="39" t="s">
        <v>166</v>
      </c>
      <c r="F36" s="40">
        <v>8694400</v>
      </c>
      <c r="G36" s="39" t="s">
        <v>304</v>
      </c>
      <c r="H36" s="39" t="s">
        <v>305</v>
      </c>
      <c r="I36" s="39" t="s">
        <v>306</v>
      </c>
      <c r="J36" s="39" t="s">
        <v>11</v>
      </c>
      <c r="K36" s="16" t="s">
        <v>51</v>
      </c>
      <c r="L36" s="29">
        <v>0</v>
      </c>
      <c r="M36" s="13"/>
      <c r="N36" s="13"/>
      <c r="O36" s="13"/>
      <c r="P36" s="13"/>
    </row>
    <row r="37" spans="1:16" s="14" customFormat="1" ht="20.100000000000001" customHeight="1" x14ac:dyDescent="0.3">
      <c r="A37" s="28">
        <v>33</v>
      </c>
      <c r="B37" s="39" t="s">
        <v>123</v>
      </c>
      <c r="C37" s="39" t="s">
        <v>55</v>
      </c>
      <c r="D37" s="39" t="s">
        <v>20</v>
      </c>
      <c r="E37" s="39" t="s">
        <v>97</v>
      </c>
      <c r="F37" s="40">
        <v>21010000</v>
      </c>
      <c r="G37" s="39" t="s">
        <v>8</v>
      </c>
      <c r="H37" s="39" t="s">
        <v>322</v>
      </c>
      <c r="I37" s="39" t="s">
        <v>284</v>
      </c>
      <c r="J37" s="39" t="s">
        <v>210</v>
      </c>
      <c r="K37" s="16" t="s">
        <v>51</v>
      </c>
      <c r="L37" s="40">
        <v>0</v>
      </c>
      <c r="M37" s="13"/>
      <c r="N37" s="13"/>
      <c r="O37" s="13"/>
      <c r="P37" s="13"/>
    </row>
    <row r="38" spans="1:16" s="14" customFormat="1" ht="20.100000000000001" customHeight="1" x14ac:dyDescent="0.3">
      <c r="A38" s="28">
        <v>34</v>
      </c>
      <c r="B38" s="39" t="s">
        <v>123</v>
      </c>
      <c r="C38" s="39" t="s">
        <v>288</v>
      </c>
      <c r="D38" s="39" t="s">
        <v>19</v>
      </c>
      <c r="E38" s="39" t="s">
        <v>91</v>
      </c>
      <c r="F38" s="40">
        <v>509000000</v>
      </c>
      <c r="G38" s="39" t="s">
        <v>254</v>
      </c>
      <c r="H38" s="39" t="s">
        <v>311</v>
      </c>
      <c r="I38" s="39" t="s">
        <v>274</v>
      </c>
      <c r="J38" s="39" t="s">
        <v>210</v>
      </c>
      <c r="K38" s="39" t="s">
        <v>289</v>
      </c>
      <c r="L38" s="40">
        <v>510000000</v>
      </c>
      <c r="M38" s="13"/>
      <c r="N38" s="13"/>
      <c r="O38" s="13"/>
      <c r="P38" s="13"/>
    </row>
    <row r="39" spans="1:16" s="14" customFormat="1" ht="20.100000000000001" customHeight="1" x14ac:dyDescent="0.3">
      <c r="A39" s="28">
        <v>35</v>
      </c>
      <c r="B39" s="39" t="s">
        <v>123</v>
      </c>
      <c r="C39" s="39" t="s">
        <v>287</v>
      </c>
      <c r="D39" s="39" t="s">
        <v>19</v>
      </c>
      <c r="E39" s="39" t="s">
        <v>80</v>
      </c>
      <c r="F39" s="40">
        <v>20377500</v>
      </c>
      <c r="G39" s="39" t="s">
        <v>41</v>
      </c>
      <c r="H39" s="39" t="s">
        <v>300</v>
      </c>
      <c r="I39" s="39" t="s">
        <v>273</v>
      </c>
      <c r="J39" s="39" t="s">
        <v>210</v>
      </c>
      <c r="K39" s="16" t="s">
        <v>51</v>
      </c>
      <c r="L39" s="40">
        <v>0</v>
      </c>
      <c r="M39" s="13"/>
      <c r="N39" s="13"/>
      <c r="O39" s="13"/>
      <c r="P39" s="13"/>
    </row>
    <row r="40" spans="1:16" s="14" customFormat="1" ht="20.100000000000001" customHeight="1" x14ac:dyDescent="0.3">
      <c r="A40" s="28">
        <v>36</v>
      </c>
      <c r="B40" s="39" t="s">
        <v>123</v>
      </c>
      <c r="C40" s="39" t="s">
        <v>259</v>
      </c>
      <c r="D40" s="39" t="s">
        <v>19</v>
      </c>
      <c r="E40" s="39" t="s">
        <v>94</v>
      </c>
      <c r="F40" s="40">
        <v>8532150</v>
      </c>
      <c r="G40" s="39" t="s">
        <v>267</v>
      </c>
      <c r="H40" s="39" t="s">
        <v>326</v>
      </c>
      <c r="I40" s="39" t="s">
        <v>276</v>
      </c>
      <c r="J40" s="39" t="s">
        <v>210</v>
      </c>
      <c r="K40" s="16" t="s">
        <v>51</v>
      </c>
      <c r="L40" s="40">
        <v>0</v>
      </c>
      <c r="M40" s="13"/>
      <c r="N40" s="13"/>
      <c r="O40" s="13"/>
      <c r="P40" s="13"/>
    </row>
    <row r="41" spans="1:16" s="14" customFormat="1" ht="20.100000000000001" customHeight="1" x14ac:dyDescent="0.3">
      <c r="A41" s="28">
        <v>37</v>
      </c>
      <c r="B41" s="39" t="s">
        <v>123</v>
      </c>
      <c r="C41" s="39" t="s">
        <v>0</v>
      </c>
      <c r="D41" s="39" t="s">
        <v>19</v>
      </c>
      <c r="E41" s="39" t="s">
        <v>162</v>
      </c>
      <c r="F41" s="40">
        <v>8800000</v>
      </c>
      <c r="G41" s="39" t="s">
        <v>130</v>
      </c>
      <c r="H41" s="39" t="s">
        <v>336</v>
      </c>
      <c r="I41" s="39" t="s">
        <v>77</v>
      </c>
      <c r="J41" s="39" t="s">
        <v>210</v>
      </c>
      <c r="K41" s="16" t="s">
        <v>51</v>
      </c>
      <c r="L41" s="29">
        <v>0</v>
      </c>
      <c r="M41" s="13"/>
      <c r="N41" s="13"/>
      <c r="O41" s="13"/>
      <c r="P41" s="13"/>
    </row>
    <row r="42" spans="1:16" s="14" customFormat="1" ht="20.100000000000001" customHeight="1" x14ac:dyDescent="0.3">
      <c r="A42" s="28">
        <v>38</v>
      </c>
      <c r="B42" s="39" t="s">
        <v>114</v>
      </c>
      <c r="C42" s="39" t="s">
        <v>150</v>
      </c>
      <c r="D42" s="39" t="s">
        <v>217</v>
      </c>
      <c r="E42" s="39" t="s">
        <v>177</v>
      </c>
      <c r="F42" s="40">
        <v>6578000</v>
      </c>
      <c r="G42" s="39" t="s">
        <v>47</v>
      </c>
      <c r="H42" s="39" t="s">
        <v>327</v>
      </c>
      <c r="I42" s="39" t="s">
        <v>112</v>
      </c>
      <c r="J42" s="39" t="s">
        <v>210</v>
      </c>
      <c r="K42" s="16" t="s">
        <v>51</v>
      </c>
      <c r="L42" s="40">
        <v>0</v>
      </c>
      <c r="M42" s="13"/>
      <c r="N42" s="13"/>
      <c r="O42" s="13"/>
      <c r="P42" s="13"/>
    </row>
    <row r="43" spans="1:16" s="14" customFormat="1" ht="20.100000000000001" customHeight="1" x14ac:dyDescent="0.3">
      <c r="A43" s="28">
        <v>39</v>
      </c>
      <c r="B43" s="39" t="s">
        <v>123</v>
      </c>
      <c r="C43" s="39" t="s">
        <v>290</v>
      </c>
      <c r="D43" s="39" t="s">
        <v>214</v>
      </c>
      <c r="E43" s="39" t="s">
        <v>99</v>
      </c>
      <c r="F43" s="40">
        <v>7040000</v>
      </c>
      <c r="G43" s="39" t="s">
        <v>220</v>
      </c>
      <c r="H43" s="39" t="s">
        <v>324</v>
      </c>
      <c r="I43" s="39" t="s">
        <v>66</v>
      </c>
      <c r="J43" s="39" t="s">
        <v>210</v>
      </c>
      <c r="K43" s="16" t="s">
        <v>51</v>
      </c>
      <c r="L43" s="40">
        <v>0</v>
      </c>
      <c r="M43" s="13"/>
      <c r="N43" s="13"/>
      <c r="O43" s="13"/>
      <c r="P43" s="13"/>
    </row>
    <row r="44" spans="1:16" s="14" customFormat="1" ht="20.100000000000001" customHeight="1" x14ac:dyDescent="0.3">
      <c r="A44" s="28">
        <v>40</v>
      </c>
      <c r="B44" s="39" t="s">
        <v>114</v>
      </c>
      <c r="C44" s="39" t="s">
        <v>236</v>
      </c>
      <c r="D44" s="39" t="s">
        <v>214</v>
      </c>
      <c r="E44" s="39" t="s">
        <v>187</v>
      </c>
      <c r="F44" s="40">
        <v>5179460</v>
      </c>
      <c r="G44" s="39" t="s">
        <v>139</v>
      </c>
      <c r="H44" s="39" t="s">
        <v>328</v>
      </c>
      <c r="I44" s="39" t="s">
        <v>59</v>
      </c>
      <c r="J44" s="39" t="s">
        <v>210</v>
      </c>
      <c r="K44" s="16" t="s">
        <v>51</v>
      </c>
      <c r="L44" s="40">
        <v>0</v>
      </c>
      <c r="M44" s="13"/>
      <c r="N44" s="13"/>
      <c r="O44" s="13"/>
      <c r="P44" s="13"/>
    </row>
    <row r="45" spans="1:16" s="14" customFormat="1" ht="20.100000000000001" customHeight="1" x14ac:dyDescent="0.3">
      <c r="A45" s="28">
        <v>41</v>
      </c>
      <c r="B45" s="39" t="s">
        <v>114</v>
      </c>
      <c r="C45" s="39" t="s">
        <v>208</v>
      </c>
      <c r="D45" s="39" t="s">
        <v>214</v>
      </c>
      <c r="E45" s="39" t="s">
        <v>191</v>
      </c>
      <c r="F45" s="40">
        <v>38030000</v>
      </c>
      <c r="G45" s="39" t="s">
        <v>25</v>
      </c>
      <c r="H45" s="39" t="s">
        <v>329</v>
      </c>
      <c r="I45" s="39" t="s">
        <v>63</v>
      </c>
      <c r="J45" s="39" t="s">
        <v>210</v>
      </c>
      <c r="K45" s="39" t="s">
        <v>129</v>
      </c>
      <c r="L45" s="40">
        <v>38100000</v>
      </c>
      <c r="M45" s="13"/>
      <c r="N45" s="13"/>
      <c r="O45" s="13"/>
      <c r="P45" s="13"/>
    </row>
    <row r="46" spans="1:16" s="14" customFormat="1" ht="20.100000000000001" customHeight="1" x14ac:dyDescent="0.3">
      <c r="A46" s="28">
        <v>42</v>
      </c>
      <c r="B46" s="39" t="s">
        <v>114</v>
      </c>
      <c r="C46" s="39" t="s">
        <v>206</v>
      </c>
      <c r="D46" s="39" t="s">
        <v>46</v>
      </c>
      <c r="E46" s="39" t="s">
        <v>192</v>
      </c>
      <c r="F46" s="40">
        <v>40210000</v>
      </c>
      <c r="G46" s="39" t="s">
        <v>224</v>
      </c>
      <c r="H46" s="39" t="s">
        <v>300</v>
      </c>
      <c r="I46" s="39" t="s">
        <v>308</v>
      </c>
      <c r="J46" s="39" t="s">
        <v>210</v>
      </c>
      <c r="K46" s="39" t="s">
        <v>307</v>
      </c>
      <c r="L46" s="40">
        <v>0</v>
      </c>
      <c r="M46" s="13"/>
      <c r="N46" s="13"/>
      <c r="O46" s="13"/>
      <c r="P46" s="13"/>
    </row>
    <row r="47" spans="1:16" s="14" customFormat="1" ht="20.100000000000001" customHeight="1" x14ac:dyDescent="0.3">
      <c r="A47" s="28">
        <v>43</v>
      </c>
      <c r="B47" s="39" t="s">
        <v>123</v>
      </c>
      <c r="C47" s="39" t="s">
        <v>241</v>
      </c>
      <c r="D47" s="39" t="s">
        <v>46</v>
      </c>
      <c r="E47" s="39" t="s">
        <v>198</v>
      </c>
      <c r="F47" s="40">
        <v>8527200</v>
      </c>
      <c r="G47" s="39" t="s">
        <v>251</v>
      </c>
      <c r="H47" s="39" t="s">
        <v>324</v>
      </c>
      <c r="I47" s="39" t="s">
        <v>280</v>
      </c>
      <c r="J47" s="39" t="s">
        <v>210</v>
      </c>
      <c r="K47" s="16" t="s">
        <v>51</v>
      </c>
      <c r="L47" s="40">
        <v>0</v>
      </c>
      <c r="M47" s="13"/>
      <c r="N47" s="13"/>
      <c r="O47" s="13"/>
      <c r="P47" s="13"/>
    </row>
    <row r="48" spans="1:16" s="14" customFormat="1" ht="20.100000000000001" customHeight="1" x14ac:dyDescent="0.3">
      <c r="A48" s="28">
        <v>44</v>
      </c>
      <c r="B48" s="39" t="s">
        <v>123</v>
      </c>
      <c r="C48" s="39" t="s">
        <v>53</v>
      </c>
      <c r="D48" s="39" t="s">
        <v>46</v>
      </c>
      <c r="E48" s="39" t="s">
        <v>103</v>
      </c>
      <c r="F48" s="40">
        <v>9069500</v>
      </c>
      <c r="G48" s="39" t="s">
        <v>45</v>
      </c>
      <c r="H48" s="39" t="s">
        <v>325</v>
      </c>
      <c r="I48" s="39" t="s">
        <v>279</v>
      </c>
      <c r="J48" s="39" t="s">
        <v>210</v>
      </c>
      <c r="K48" s="16" t="s">
        <v>51</v>
      </c>
      <c r="L48" s="40">
        <v>0</v>
      </c>
      <c r="M48" s="13"/>
      <c r="N48" s="13"/>
      <c r="O48" s="13"/>
      <c r="P48" s="13"/>
    </row>
    <row r="49" spans="1:16" s="14" customFormat="1" ht="20.100000000000001" customHeight="1" x14ac:dyDescent="0.3">
      <c r="A49" s="28">
        <v>45</v>
      </c>
      <c r="B49" s="39" t="s">
        <v>114</v>
      </c>
      <c r="C49" s="39" t="s">
        <v>138</v>
      </c>
      <c r="D49" s="39" t="s">
        <v>46</v>
      </c>
      <c r="E49" s="39" t="s">
        <v>198</v>
      </c>
      <c r="F49" s="40">
        <v>10348250</v>
      </c>
      <c r="G49" s="39" t="s">
        <v>134</v>
      </c>
      <c r="H49" s="39" t="s">
        <v>313</v>
      </c>
      <c r="I49" s="39" t="s">
        <v>111</v>
      </c>
      <c r="J49" s="39" t="s">
        <v>210</v>
      </c>
      <c r="K49" s="16" t="s">
        <v>51</v>
      </c>
      <c r="L49" s="40">
        <v>0</v>
      </c>
      <c r="M49" s="13"/>
      <c r="N49" s="13"/>
      <c r="O49" s="13"/>
      <c r="P49" s="13"/>
    </row>
    <row r="50" spans="1:16" s="14" customFormat="1" ht="20.100000000000001" customHeight="1" x14ac:dyDescent="0.3">
      <c r="A50" s="28">
        <v>46</v>
      </c>
      <c r="B50" s="39" t="s">
        <v>123</v>
      </c>
      <c r="C50" s="39" t="s">
        <v>54</v>
      </c>
      <c r="D50" s="39" t="s">
        <v>219</v>
      </c>
      <c r="E50" s="39" t="s">
        <v>90</v>
      </c>
      <c r="F50" s="40">
        <v>5280000</v>
      </c>
      <c r="G50" s="39" t="s">
        <v>6</v>
      </c>
      <c r="H50" s="39" t="s">
        <v>326</v>
      </c>
      <c r="I50" s="39" t="s">
        <v>286</v>
      </c>
      <c r="J50" s="39" t="s">
        <v>210</v>
      </c>
      <c r="K50" s="16" t="s">
        <v>51</v>
      </c>
      <c r="L50" s="40">
        <v>0</v>
      </c>
      <c r="M50" s="13"/>
      <c r="N50" s="13"/>
      <c r="O50" s="13"/>
      <c r="P50" s="13"/>
    </row>
    <row r="51" spans="1:16" s="14" customFormat="1" ht="20.100000000000001" customHeight="1" x14ac:dyDescent="0.3">
      <c r="A51" s="28">
        <v>47</v>
      </c>
      <c r="B51" s="39" t="s">
        <v>123</v>
      </c>
      <c r="C51" s="39" t="s">
        <v>234</v>
      </c>
      <c r="D51" s="39" t="s">
        <v>219</v>
      </c>
      <c r="E51" s="39" t="s">
        <v>159</v>
      </c>
      <c r="F51" s="40">
        <v>19800000</v>
      </c>
      <c r="G51" s="39" t="s">
        <v>15</v>
      </c>
      <c r="H51" s="39" t="s">
        <v>337</v>
      </c>
      <c r="I51" s="39" t="s">
        <v>72</v>
      </c>
      <c r="J51" s="39" t="s">
        <v>210</v>
      </c>
      <c r="K51" s="16" t="s">
        <v>51</v>
      </c>
      <c r="L51" s="29">
        <v>0</v>
      </c>
      <c r="M51" s="13"/>
      <c r="N51" s="13"/>
      <c r="O51" s="13"/>
      <c r="P51" s="13"/>
    </row>
    <row r="52" spans="1:16" s="14" customFormat="1" ht="20.100000000000001" customHeight="1" x14ac:dyDescent="0.3">
      <c r="A52" s="28">
        <v>48</v>
      </c>
      <c r="B52" s="39" t="s">
        <v>123</v>
      </c>
      <c r="C52" s="39" t="s">
        <v>9</v>
      </c>
      <c r="D52" s="39" t="s">
        <v>219</v>
      </c>
      <c r="E52" s="39" t="s">
        <v>159</v>
      </c>
      <c r="F52" s="40">
        <v>20900000</v>
      </c>
      <c r="G52" s="39" t="s">
        <v>14</v>
      </c>
      <c r="H52" s="39" t="s">
        <v>330</v>
      </c>
      <c r="I52" s="39" t="s">
        <v>72</v>
      </c>
      <c r="J52" s="39" t="s">
        <v>210</v>
      </c>
      <c r="K52" s="16" t="s">
        <v>51</v>
      </c>
      <c r="L52" s="29">
        <v>0</v>
      </c>
      <c r="M52" s="13"/>
      <c r="N52" s="13"/>
      <c r="O52" s="13"/>
      <c r="P52" s="13"/>
    </row>
    <row r="53" spans="1:16" s="14" customFormat="1" ht="21.2" customHeight="1" x14ac:dyDescent="0.3">
      <c r="A53" s="28">
        <v>49</v>
      </c>
      <c r="B53" s="39" t="s">
        <v>123</v>
      </c>
      <c r="C53" s="39" t="s">
        <v>2</v>
      </c>
      <c r="D53" s="39" t="s">
        <v>219</v>
      </c>
      <c r="E53" s="39" t="s">
        <v>159</v>
      </c>
      <c r="F53" s="40">
        <v>21340000</v>
      </c>
      <c r="G53" s="39" t="s">
        <v>12</v>
      </c>
      <c r="H53" s="39" t="s">
        <v>318</v>
      </c>
      <c r="I53" s="39" t="s">
        <v>75</v>
      </c>
      <c r="J53" s="39" t="s">
        <v>210</v>
      </c>
      <c r="K53" s="16" t="s">
        <v>51</v>
      </c>
      <c r="L53" s="29">
        <v>0</v>
      </c>
      <c r="M53" s="13"/>
      <c r="N53" s="13"/>
      <c r="O53" s="13"/>
      <c r="P53" s="13"/>
    </row>
    <row r="54" spans="1:16" s="14" customFormat="1" ht="21.2" customHeight="1" x14ac:dyDescent="0.3">
      <c r="A54" s="28">
        <v>50</v>
      </c>
      <c r="B54" s="39" t="s">
        <v>114</v>
      </c>
      <c r="C54" s="39" t="s">
        <v>17</v>
      </c>
      <c r="D54" s="39" t="s">
        <v>219</v>
      </c>
      <c r="E54" s="39" t="s">
        <v>175</v>
      </c>
      <c r="F54" s="40">
        <v>9326690</v>
      </c>
      <c r="G54" s="39" t="s">
        <v>47</v>
      </c>
      <c r="H54" s="39" t="s">
        <v>327</v>
      </c>
      <c r="I54" s="39" t="s">
        <v>112</v>
      </c>
      <c r="J54" s="39" t="s">
        <v>210</v>
      </c>
      <c r="K54" s="16" t="s">
        <v>51</v>
      </c>
      <c r="L54" s="40">
        <v>0</v>
      </c>
      <c r="M54" s="13"/>
      <c r="N54" s="13"/>
      <c r="O54" s="13"/>
      <c r="P54" s="13"/>
    </row>
    <row r="55" spans="1:16" s="14" customFormat="1" ht="21.2" customHeight="1" x14ac:dyDescent="0.3">
      <c r="A55" s="28">
        <v>51</v>
      </c>
      <c r="B55" s="39" t="s">
        <v>125</v>
      </c>
      <c r="C55" s="39" t="s">
        <v>265</v>
      </c>
      <c r="D55" s="39" t="s">
        <v>219</v>
      </c>
      <c r="E55" s="39" t="s">
        <v>107</v>
      </c>
      <c r="F55" s="40">
        <v>25900000</v>
      </c>
      <c r="G55" s="39" t="s">
        <v>250</v>
      </c>
      <c r="H55" s="39" t="s">
        <v>331</v>
      </c>
      <c r="I55" s="39" t="s">
        <v>268</v>
      </c>
      <c r="J55" s="39" t="s">
        <v>210</v>
      </c>
      <c r="K55" s="39" t="s">
        <v>339</v>
      </c>
      <c r="L55" s="40">
        <v>26000000</v>
      </c>
      <c r="M55" s="13"/>
      <c r="N55" s="13"/>
      <c r="O55" s="13"/>
      <c r="P55" s="13"/>
    </row>
    <row r="56" spans="1:16" s="14" customFormat="1" ht="21.2" customHeight="1" x14ac:dyDescent="0.3">
      <c r="A56" s="28">
        <v>52</v>
      </c>
      <c r="B56" s="39" t="s">
        <v>123</v>
      </c>
      <c r="C56" s="39" t="s">
        <v>235</v>
      </c>
      <c r="D56" s="39" t="s">
        <v>243</v>
      </c>
      <c r="E56" s="39" t="s">
        <v>170</v>
      </c>
      <c r="F56" s="40">
        <v>9900000</v>
      </c>
      <c r="G56" s="39" t="s">
        <v>245</v>
      </c>
      <c r="H56" s="39" t="s">
        <v>300</v>
      </c>
      <c r="I56" s="39" t="s">
        <v>74</v>
      </c>
      <c r="J56" s="39" t="s">
        <v>210</v>
      </c>
      <c r="K56" s="16" t="s">
        <v>51</v>
      </c>
      <c r="L56" s="29">
        <v>0</v>
      </c>
      <c r="M56" s="13"/>
      <c r="N56" s="13"/>
      <c r="O56" s="13"/>
      <c r="P56" s="13"/>
    </row>
    <row r="57" spans="1:16" s="14" customFormat="1" ht="21.2" customHeight="1" x14ac:dyDescent="0.3">
      <c r="A57" s="28">
        <v>53</v>
      </c>
      <c r="B57" s="39" t="s">
        <v>123</v>
      </c>
      <c r="C57" s="39" t="s">
        <v>3</v>
      </c>
      <c r="D57" s="39" t="s">
        <v>243</v>
      </c>
      <c r="E57" s="39" t="s">
        <v>168</v>
      </c>
      <c r="F57" s="40">
        <v>10120000</v>
      </c>
      <c r="G57" s="39" t="s">
        <v>130</v>
      </c>
      <c r="H57" s="39" t="s">
        <v>336</v>
      </c>
      <c r="I57" s="39" t="s">
        <v>77</v>
      </c>
      <c r="J57" s="39" t="s">
        <v>210</v>
      </c>
      <c r="K57" s="16" t="s">
        <v>51</v>
      </c>
      <c r="L57" s="29">
        <v>0</v>
      </c>
      <c r="M57" s="13"/>
      <c r="N57" s="13"/>
      <c r="O57" s="13"/>
      <c r="P57" s="13"/>
    </row>
    <row r="58" spans="1:16" s="14" customFormat="1" ht="21.2" customHeight="1" x14ac:dyDescent="0.3">
      <c r="A58" s="28">
        <v>54</v>
      </c>
      <c r="B58" s="39" t="s">
        <v>114</v>
      </c>
      <c r="C58" s="39" t="s">
        <v>148</v>
      </c>
      <c r="D58" s="39" t="s">
        <v>209</v>
      </c>
      <c r="E58" s="39" t="s">
        <v>196</v>
      </c>
      <c r="F58" s="40">
        <v>35620000</v>
      </c>
      <c r="G58" s="39" t="s">
        <v>232</v>
      </c>
      <c r="H58" s="39" t="s">
        <v>296</v>
      </c>
      <c r="I58" s="39" t="s">
        <v>309</v>
      </c>
      <c r="J58" s="39" t="s">
        <v>210</v>
      </c>
      <c r="K58" s="39" t="s">
        <v>307</v>
      </c>
      <c r="L58" s="40">
        <v>0</v>
      </c>
      <c r="M58" s="13"/>
      <c r="N58" s="13"/>
      <c r="O58" s="13"/>
      <c r="P58" s="13"/>
    </row>
    <row r="59" spans="1:16" s="14" customFormat="1" ht="21.2" customHeight="1" x14ac:dyDescent="0.3">
      <c r="A59" s="28">
        <v>55</v>
      </c>
      <c r="B59" s="39" t="s">
        <v>123</v>
      </c>
      <c r="C59" s="39" t="s">
        <v>86</v>
      </c>
      <c r="D59" s="39" t="s">
        <v>209</v>
      </c>
      <c r="E59" s="39" t="s">
        <v>85</v>
      </c>
      <c r="F59" s="40">
        <v>21340000</v>
      </c>
      <c r="G59" s="39" t="s">
        <v>310</v>
      </c>
      <c r="H59" s="39" t="s">
        <v>311</v>
      </c>
      <c r="I59" s="39" t="s">
        <v>312</v>
      </c>
      <c r="J59" s="39" t="s">
        <v>210</v>
      </c>
      <c r="K59" s="16" t="s">
        <v>51</v>
      </c>
      <c r="L59" s="40">
        <v>21480000</v>
      </c>
      <c r="M59" s="13"/>
      <c r="N59" s="13"/>
      <c r="O59" s="13"/>
      <c r="P59" s="13"/>
    </row>
    <row r="60" spans="1:16" s="14" customFormat="1" ht="21.2" customHeight="1" x14ac:dyDescent="0.3">
      <c r="A60" s="28">
        <v>56</v>
      </c>
      <c r="B60" s="39" t="s">
        <v>123</v>
      </c>
      <c r="C60" s="39" t="s">
        <v>255</v>
      </c>
      <c r="D60" s="39" t="s">
        <v>209</v>
      </c>
      <c r="E60" s="39" t="s">
        <v>105</v>
      </c>
      <c r="F60" s="40">
        <v>20377500</v>
      </c>
      <c r="G60" s="39" t="s">
        <v>131</v>
      </c>
      <c r="H60" s="39" t="s">
        <v>324</v>
      </c>
      <c r="I60" s="39" t="s">
        <v>121</v>
      </c>
      <c r="J60" s="39" t="s">
        <v>210</v>
      </c>
      <c r="K60" s="16" t="s">
        <v>51</v>
      </c>
      <c r="L60" s="40">
        <v>0</v>
      </c>
      <c r="M60" s="13"/>
      <c r="N60" s="13"/>
      <c r="O60" s="13"/>
      <c r="P60" s="13"/>
    </row>
    <row r="61" spans="1:16" s="14" customFormat="1" ht="21.2" customHeight="1" x14ac:dyDescent="0.3">
      <c r="A61" s="28">
        <v>57</v>
      </c>
      <c r="B61" s="39" t="s">
        <v>123</v>
      </c>
      <c r="C61" s="39" t="s">
        <v>145</v>
      </c>
      <c r="D61" s="39" t="s">
        <v>209</v>
      </c>
      <c r="E61" s="39" t="s">
        <v>79</v>
      </c>
      <c r="F61" s="40">
        <v>8140000</v>
      </c>
      <c r="G61" s="39" t="s">
        <v>278</v>
      </c>
      <c r="H61" s="39" t="s">
        <v>332</v>
      </c>
      <c r="I61" s="39" t="s">
        <v>283</v>
      </c>
      <c r="J61" s="39" t="s">
        <v>210</v>
      </c>
      <c r="K61" s="16" t="s">
        <v>51</v>
      </c>
      <c r="L61" s="40">
        <v>0</v>
      </c>
      <c r="M61" s="13"/>
      <c r="N61" s="13"/>
      <c r="O61" s="13"/>
      <c r="P61" s="13"/>
    </row>
    <row r="62" spans="1:16" s="14" customFormat="1" ht="21.2" customHeight="1" x14ac:dyDescent="0.3">
      <c r="A62" s="28">
        <v>58</v>
      </c>
      <c r="B62" s="39" t="s">
        <v>123</v>
      </c>
      <c r="C62" s="39" t="s">
        <v>260</v>
      </c>
      <c r="D62" s="39" t="s">
        <v>209</v>
      </c>
      <c r="E62" s="39" t="s">
        <v>102</v>
      </c>
      <c r="F62" s="40">
        <v>8448000</v>
      </c>
      <c r="G62" s="39" t="s">
        <v>248</v>
      </c>
      <c r="H62" s="39" t="s">
        <v>333</v>
      </c>
      <c r="I62" s="39" t="s">
        <v>42</v>
      </c>
      <c r="J62" s="39" t="s">
        <v>210</v>
      </c>
      <c r="K62" s="16" t="s">
        <v>51</v>
      </c>
      <c r="L62" s="40">
        <v>0</v>
      </c>
      <c r="M62" s="22"/>
      <c r="N62" s="22"/>
      <c r="O62" s="13"/>
      <c r="P62" s="13"/>
    </row>
    <row r="63" spans="1:16" ht="21.2" customHeight="1" x14ac:dyDescent="0.3">
      <c r="A63" s="28">
        <v>59</v>
      </c>
      <c r="B63" s="39" t="s">
        <v>123</v>
      </c>
      <c r="C63" s="39" t="s">
        <v>264</v>
      </c>
      <c r="D63" s="39" t="s">
        <v>215</v>
      </c>
      <c r="E63" s="39" t="s">
        <v>88</v>
      </c>
      <c r="F63" s="40">
        <v>20680000</v>
      </c>
      <c r="G63" s="39" t="s">
        <v>7</v>
      </c>
      <c r="H63" s="39" t="s">
        <v>318</v>
      </c>
      <c r="I63" s="39" t="s">
        <v>272</v>
      </c>
      <c r="J63" s="39" t="s">
        <v>210</v>
      </c>
      <c r="K63" s="16" t="s">
        <v>51</v>
      </c>
      <c r="L63" s="40">
        <v>20700000</v>
      </c>
      <c r="M63" s="22"/>
      <c r="N63" s="22"/>
    </row>
    <row r="64" spans="1:16" ht="21.2" customHeight="1" x14ac:dyDescent="0.3">
      <c r="A64" s="28">
        <v>60</v>
      </c>
      <c r="B64" s="39" t="s">
        <v>123</v>
      </c>
      <c r="C64" s="39" t="s">
        <v>261</v>
      </c>
      <c r="D64" s="39" t="s">
        <v>215</v>
      </c>
      <c r="E64" s="39" t="s">
        <v>101</v>
      </c>
      <c r="F64" s="40">
        <v>14465000</v>
      </c>
      <c r="G64" s="39" t="s">
        <v>149</v>
      </c>
      <c r="H64" s="39" t="s">
        <v>322</v>
      </c>
      <c r="I64" s="39" t="s">
        <v>69</v>
      </c>
      <c r="J64" s="39" t="s">
        <v>210</v>
      </c>
      <c r="K64" s="16" t="s">
        <v>51</v>
      </c>
      <c r="L64" s="40">
        <v>0</v>
      </c>
      <c r="M64" s="22"/>
      <c r="N64" s="22"/>
    </row>
    <row r="65" spans="1:14" ht="21.2" customHeight="1" x14ac:dyDescent="0.3">
      <c r="A65" s="28">
        <v>61</v>
      </c>
      <c r="B65" s="39" t="s">
        <v>123</v>
      </c>
      <c r="C65" s="39" t="s">
        <v>100</v>
      </c>
      <c r="D65" s="39" t="s">
        <v>215</v>
      </c>
      <c r="E65" s="39" t="s">
        <v>171</v>
      </c>
      <c r="F65" s="40">
        <v>5184000</v>
      </c>
      <c r="G65" s="39" t="s">
        <v>249</v>
      </c>
      <c r="H65" s="39" t="s">
        <v>334</v>
      </c>
      <c r="I65" s="39" t="s">
        <v>44</v>
      </c>
      <c r="J65" s="39" t="s">
        <v>210</v>
      </c>
      <c r="K65" s="16" t="s">
        <v>51</v>
      </c>
      <c r="L65" s="40">
        <v>0</v>
      </c>
      <c r="M65" s="22"/>
      <c r="N65" s="22"/>
    </row>
    <row r="66" spans="1:14" ht="21.2" customHeight="1" x14ac:dyDescent="0.3">
      <c r="A66" s="28">
        <v>62</v>
      </c>
      <c r="B66" s="39" t="s">
        <v>114</v>
      </c>
      <c r="C66" s="39" t="s">
        <v>237</v>
      </c>
      <c r="D66" s="39" t="s">
        <v>215</v>
      </c>
      <c r="E66" s="39" t="s">
        <v>180</v>
      </c>
      <c r="F66" s="40">
        <v>6110060</v>
      </c>
      <c r="G66" s="39" t="s">
        <v>32</v>
      </c>
      <c r="H66" s="39" t="s">
        <v>300</v>
      </c>
      <c r="I66" s="39" t="s">
        <v>120</v>
      </c>
      <c r="J66" s="39" t="s">
        <v>210</v>
      </c>
      <c r="K66" s="16" t="s">
        <v>51</v>
      </c>
      <c r="L66" s="40">
        <v>0</v>
      </c>
      <c r="M66" s="17"/>
    </row>
    <row r="67" spans="1:14" ht="21.2" customHeight="1" x14ac:dyDescent="0.3">
      <c r="A67" s="28">
        <v>63</v>
      </c>
      <c r="B67" s="39" t="s">
        <v>114</v>
      </c>
      <c r="C67" s="39" t="s">
        <v>141</v>
      </c>
      <c r="D67" s="39" t="s">
        <v>215</v>
      </c>
      <c r="E67" s="39" t="s">
        <v>184</v>
      </c>
      <c r="F67" s="40">
        <v>16414860</v>
      </c>
      <c r="G67" s="39" t="s">
        <v>23</v>
      </c>
      <c r="H67" s="39" t="s">
        <v>327</v>
      </c>
      <c r="I67" s="39" t="s">
        <v>64</v>
      </c>
      <c r="J67" s="39" t="s">
        <v>210</v>
      </c>
      <c r="K67" s="16" t="s">
        <v>51</v>
      </c>
      <c r="L67" s="40">
        <v>0</v>
      </c>
      <c r="M67" s="17"/>
    </row>
    <row r="68" spans="1:14" ht="21.2" customHeight="1" x14ac:dyDescent="0.3">
      <c r="A68" s="28">
        <v>64</v>
      </c>
      <c r="B68" s="39" t="s">
        <v>123</v>
      </c>
      <c r="C68" s="39" t="s">
        <v>104</v>
      </c>
      <c r="D68" s="39" t="s">
        <v>215</v>
      </c>
      <c r="E68" s="39" t="s">
        <v>87</v>
      </c>
      <c r="F68" s="40">
        <v>5445000</v>
      </c>
      <c r="G68" s="39" t="s">
        <v>39</v>
      </c>
      <c r="H68" s="39" t="s">
        <v>313</v>
      </c>
      <c r="I68" s="39" t="s">
        <v>275</v>
      </c>
      <c r="J68" s="39" t="s">
        <v>210</v>
      </c>
      <c r="K68" s="16" t="s">
        <v>51</v>
      </c>
      <c r="L68" s="40">
        <v>0</v>
      </c>
      <c r="M68" s="17"/>
    </row>
    <row r="69" spans="1:14" ht="21.2" customHeight="1" x14ac:dyDescent="0.3">
      <c r="A69" s="28">
        <v>65</v>
      </c>
      <c r="B69" s="39" t="s">
        <v>123</v>
      </c>
      <c r="C69" s="39" t="s">
        <v>96</v>
      </c>
      <c r="D69" s="39" t="s">
        <v>216</v>
      </c>
      <c r="E69" s="39" t="s">
        <v>106</v>
      </c>
      <c r="F69" s="40">
        <v>35912550</v>
      </c>
      <c r="G69" s="39" t="s">
        <v>84</v>
      </c>
      <c r="H69" s="39" t="s">
        <v>335</v>
      </c>
      <c r="I69" s="39" t="s">
        <v>281</v>
      </c>
      <c r="J69" s="39" t="s">
        <v>210</v>
      </c>
      <c r="K69" s="39" t="s">
        <v>338</v>
      </c>
      <c r="L69" s="40">
        <v>40793800</v>
      </c>
      <c r="M69" s="17"/>
    </row>
    <row r="70" spans="1:14" ht="21.2" customHeight="1" x14ac:dyDescent="0.3">
      <c r="A70" s="28">
        <v>66</v>
      </c>
      <c r="B70" s="39" t="s">
        <v>114</v>
      </c>
      <c r="C70" s="39" t="s">
        <v>202</v>
      </c>
      <c r="D70" s="39" t="s">
        <v>216</v>
      </c>
      <c r="E70" s="39" t="s">
        <v>188</v>
      </c>
      <c r="F70" s="40">
        <v>16170000</v>
      </c>
      <c r="G70" s="39" t="s">
        <v>131</v>
      </c>
      <c r="H70" s="39" t="s">
        <v>324</v>
      </c>
      <c r="I70" s="39" t="s">
        <v>121</v>
      </c>
      <c r="J70" s="39" t="s">
        <v>210</v>
      </c>
      <c r="K70" s="16" t="s">
        <v>51</v>
      </c>
      <c r="L70" s="40">
        <v>0</v>
      </c>
      <c r="M70" s="17"/>
    </row>
    <row r="71" spans="1:14" ht="21.2" customHeight="1" x14ac:dyDescent="0.3">
      <c r="A71" s="28">
        <v>67</v>
      </c>
      <c r="B71" s="39" t="s">
        <v>114</v>
      </c>
      <c r="C71" s="39" t="s">
        <v>201</v>
      </c>
      <c r="D71" s="39" t="s">
        <v>216</v>
      </c>
      <c r="E71" s="39" t="s">
        <v>197</v>
      </c>
      <c r="F71" s="40">
        <v>5830000</v>
      </c>
      <c r="G71" s="39" t="s">
        <v>146</v>
      </c>
      <c r="H71" s="39" t="s">
        <v>311</v>
      </c>
      <c r="I71" s="39" t="s">
        <v>24</v>
      </c>
      <c r="J71" s="39" t="s">
        <v>210</v>
      </c>
      <c r="K71" s="16" t="s">
        <v>51</v>
      </c>
      <c r="L71" s="40">
        <v>0</v>
      </c>
      <c r="M71" s="17"/>
    </row>
    <row r="72" spans="1:14" ht="21.2" customHeight="1" x14ac:dyDescent="0.3">
      <c r="A72" s="28">
        <v>68</v>
      </c>
      <c r="B72" s="39" t="s">
        <v>114</v>
      </c>
      <c r="C72" s="39" t="s">
        <v>240</v>
      </c>
      <c r="D72" s="39" t="s">
        <v>216</v>
      </c>
      <c r="E72" s="39" t="s">
        <v>182</v>
      </c>
      <c r="F72" s="40">
        <v>10528980</v>
      </c>
      <c r="G72" s="39" t="s">
        <v>134</v>
      </c>
      <c r="H72" s="39" t="s">
        <v>313</v>
      </c>
      <c r="I72" s="39" t="s">
        <v>111</v>
      </c>
      <c r="J72" s="39" t="s">
        <v>210</v>
      </c>
      <c r="K72" s="16" t="s">
        <v>51</v>
      </c>
      <c r="L72" s="40">
        <v>0</v>
      </c>
      <c r="M72" s="17"/>
    </row>
    <row r="73" spans="1:14" ht="21.2" customHeight="1" x14ac:dyDescent="0.3">
      <c r="A73" s="28">
        <v>69</v>
      </c>
      <c r="B73" s="39" t="s">
        <v>114</v>
      </c>
      <c r="C73" s="39" t="s">
        <v>233</v>
      </c>
      <c r="D73" s="39" t="s">
        <v>223</v>
      </c>
      <c r="E73" s="39" t="s">
        <v>185</v>
      </c>
      <c r="F73" s="40">
        <v>9130000</v>
      </c>
      <c r="G73" s="39" t="s">
        <v>27</v>
      </c>
      <c r="H73" s="39" t="s">
        <v>314</v>
      </c>
      <c r="I73" s="39" t="s">
        <v>58</v>
      </c>
      <c r="J73" s="39" t="s">
        <v>210</v>
      </c>
      <c r="K73" s="16" t="s">
        <v>51</v>
      </c>
      <c r="L73" s="40">
        <v>0</v>
      </c>
      <c r="M73" s="17"/>
    </row>
    <row r="74" spans="1:14" ht="21.2" customHeight="1" x14ac:dyDescent="0.3">
      <c r="A74" s="28">
        <v>70</v>
      </c>
      <c r="B74" s="39" t="s">
        <v>123</v>
      </c>
      <c r="C74" s="39" t="s">
        <v>36</v>
      </c>
      <c r="D74" s="39" t="s">
        <v>223</v>
      </c>
      <c r="E74" s="39" t="s">
        <v>155</v>
      </c>
      <c r="F74" s="40">
        <v>7814400</v>
      </c>
      <c r="G74" s="39" t="s">
        <v>244</v>
      </c>
      <c r="H74" s="39" t="s">
        <v>300</v>
      </c>
      <c r="I74" s="39" t="s">
        <v>78</v>
      </c>
      <c r="J74" s="39" t="s">
        <v>210</v>
      </c>
      <c r="K74" s="16" t="s">
        <v>51</v>
      </c>
      <c r="L74" s="29">
        <v>0</v>
      </c>
      <c r="M74" s="17"/>
    </row>
    <row r="75" spans="1:14" ht="21.2" customHeight="1" x14ac:dyDescent="0.3">
      <c r="A75" s="28">
        <v>71</v>
      </c>
      <c r="B75" s="39" t="s">
        <v>114</v>
      </c>
      <c r="C75" s="39" t="s">
        <v>200</v>
      </c>
      <c r="D75" s="39" t="s">
        <v>223</v>
      </c>
      <c r="E75" s="39" t="s">
        <v>190</v>
      </c>
      <c r="F75" s="40">
        <v>7568000</v>
      </c>
      <c r="G75" s="39" t="s">
        <v>22</v>
      </c>
      <c r="H75" s="39" t="s">
        <v>315</v>
      </c>
      <c r="I75" s="39" t="s">
        <v>62</v>
      </c>
      <c r="J75" s="39" t="s">
        <v>210</v>
      </c>
      <c r="K75" s="16" t="s">
        <v>51</v>
      </c>
      <c r="L75" s="40">
        <v>0</v>
      </c>
      <c r="M75" s="17"/>
    </row>
    <row r="76" spans="1:14" ht="21.2" customHeight="1" x14ac:dyDescent="0.3">
      <c r="A76" s="20"/>
      <c r="B76" s="41"/>
      <c r="C76" s="30" t="s">
        <v>29</v>
      </c>
      <c r="D76" s="42"/>
      <c r="E76" s="42"/>
      <c r="F76" s="31">
        <v>73787700</v>
      </c>
      <c r="G76" s="42"/>
      <c r="H76" s="42"/>
      <c r="I76" s="42"/>
      <c r="J76" s="19"/>
      <c r="K76" s="16"/>
      <c r="L76" s="21"/>
      <c r="M76" s="17"/>
    </row>
    <row r="77" spans="1:14" ht="21.2" customHeight="1" x14ac:dyDescent="0.3">
      <c r="A77" s="44" t="s">
        <v>132</v>
      </c>
      <c r="B77" s="44"/>
      <c r="C77" s="44"/>
      <c r="D77" s="44"/>
      <c r="E77" s="32" t="s">
        <v>246</v>
      </c>
      <c r="F77" s="33">
        <f>SUM(F5:F76)</f>
        <v>2073004817</v>
      </c>
      <c r="G77" s="34"/>
      <c r="H77" s="35"/>
      <c r="I77" s="36"/>
      <c r="J77" s="36"/>
      <c r="K77" s="37"/>
      <c r="L77" s="38"/>
      <c r="M77" s="17"/>
    </row>
    <row r="78" spans="1:14" x14ac:dyDescent="0.3">
      <c r="H78" s="2"/>
      <c r="M78" s="17"/>
    </row>
    <row r="79" spans="1:14" x14ac:dyDescent="0.3">
      <c r="M79" s="17"/>
    </row>
    <row r="80" spans="1:14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x14ac:dyDescent="0.3">
      <c r="M81" s="17"/>
    </row>
    <row r="82" spans="1:13" x14ac:dyDescent="0.3">
      <c r="M82" s="17"/>
    </row>
    <row r="83" spans="1:13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x14ac:dyDescent="0.3">
      <c r="A87" s="17"/>
      <c r="B87" s="17"/>
      <c r="C87" s="17"/>
      <c r="D87" s="17"/>
      <c r="E87" s="17"/>
      <c r="F87" s="18"/>
      <c r="G87" s="17"/>
      <c r="H87" s="17"/>
      <c r="I87" s="17"/>
      <c r="J87" s="17"/>
      <c r="K87" s="17"/>
      <c r="L87" s="18"/>
      <c r="M87" s="17"/>
    </row>
    <row r="88" spans="1:13" x14ac:dyDescent="0.3">
      <c r="M88" s="17"/>
    </row>
    <row r="89" spans="1:13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x14ac:dyDescent="0.3">
      <c r="A90" s="17"/>
      <c r="B90" s="17"/>
      <c r="C90" s="17"/>
      <c r="D90" s="17"/>
      <c r="E90" s="17"/>
      <c r="F90" s="18"/>
      <c r="G90" s="17"/>
      <c r="H90" s="17"/>
      <c r="I90" s="17"/>
      <c r="J90" s="17"/>
      <c r="K90" s="17"/>
      <c r="L90" s="18"/>
      <c r="M90" s="17"/>
    </row>
    <row r="91" spans="1:13" x14ac:dyDescent="0.3">
      <c r="A91" s="17"/>
      <c r="B91" s="17"/>
      <c r="C91" s="17"/>
      <c r="D91" s="17"/>
      <c r="E91" s="17"/>
      <c r="F91" s="18"/>
      <c r="G91" s="17"/>
      <c r="H91" s="17"/>
      <c r="I91" s="17"/>
      <c r="J91" s="17"/>
      <c r="K91" s="17"/>
      <c r="L91" s="18"/>
      <c r="M91" s="17"/>
    </row>
    <row r="92" spans="1:13" x14ac:dyDescent="0.3">
      <c r="A92" s="17"/>
      <c r="B92" s="17"/>
      <c r="C92" s="17"/>
      <c r="D92" s="17"/>
      <c r="E92" s="17"/>
      <c r="F92" s="18"/>
      <c r="G92" s="17"/>
      <c r="H92" s="17"/>
      <c r="I92" s="17"/>
      <c r="J92" s="17"/>
      <c r="K92" s="17"/>
      <c r="L92" s="18"/>
      <c r="M92" s="17"/>
    </row>
    <row r="93" spans="1:13" x14ac:dyDescent="0.3">
      <c r="A93" s="17"/>
      <c r="B93" s="17"/>
      <c r="C93" s="17"/>
      <c r="D93" s="17"/>
      <c r="E93" s="17"/>
      <c r="F93" s="18"/>
      <c r="G93" s="17"/>
      <c r="H93" s="17"/>
      <c r="I93" s="17"/>
      <c r="J93" s="17"/>
      <c r="K93" s="17"/>
      <c r="L93" s="18"/>
      <c r="M93" s="17"/>
    </row>
    <row r="94" spans="1:13" x14ac:dyDescent="0.3">
      <c r="A94" s="17"/>
      <c r="B94" s="17"/>
      <c r="C94" s="17"/>
      <c r="D94" s="17"/>
      <c r="E94" s="17"/>
      <c r="F94" s="18"/>
      <c r="G94" s="17"/>
      <c r="H94" s="17"/>
      <c r="I94" s="17"/>
      <c r="J94" s="17"/>
      <c r="K94" s="17"/>
      <c r="L94" s="18"/>
      <c r="M94" s="17"/>
    </row>
    <row r="95" spans="1:13" x14ac:dyDescent="0.3">
      <c r="A95" s="17"/>
      <c r="B95" s="17"/>
      <c r="C95" s="17"/>
      <c r="D95" s="17"/>
      <c r="E95" s="17"/>
      <c r="F95" s="18"/>
      <c r="G95" s="17"/>
      <c r="H95" s="17"/>
      <c r="I95" s="17"/>
      <c r="J95" s="17"/>
      <c r="K95" s="17"/>
      <c r="L95" s="18"/>
      <c r="M95" s="17"/>
    </row>
  </sheetData>
  <mergeCells count="2">
    <mergeCell ref="A2:L2"/>
    <mergeCell ref="A77:D77"/>
  </mergeCells>
  <phoneticPr fontId="8" type="noConversion"/>
  <printOptions horizontalCentered="1" verticalCentered="1"/>
  <pageMargins left="0.15722222626209259" right="0" top="0.15722222626209259" bottom="0.27541667222976685" header="0.15722222626209259" footer="0.15722222626209259"/>
  <pageSetup paperSize="8" scale="83" fitToHeight="0" orientation="landscape" r:id="rId1"/>
  <headerFooter>
    <oddFooter>&amp;C&amp;"맑은 고딕,Regular"-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수의계약현황</vt:lpstr>
      <vt:lpstr>수의계약현황!Print_Area</vt:lpstr>
      <vt:lpstr>수의계약현황!Print_Titles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COMTREE</cp:lastModifiedBy>
  <cp:revision>6</cp:revision>
  <cp:lastPrinted>2021-08-31T10:18:46Z</cp:lastPrinted>
  <dcterms:created xsi:type="dcterms:W3CDTF">2019-04-04T02:24:36Z</dcterms:created>
  <dcterms:modified xsi:type="dcterms:W3CDTF">2021-09-02T04:37:54Z</dcterms:modified>
  <cp:version>1100.0100.01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EtMDgtMzFUMDg6Mjk6NTBaIiwicElEIjoxLCJ0cmFjZUlkIjoiODlFREQ4NTM4NzIyNDE1MzhFRUU5QThBNkM3NjYwMDkiLCJ1c2VyQ29kZSI6IjIxMzA2OCJ9LCJub2RlMiI6eyJkc2QiOiIwMTAwMDAwMDAwMDAxODMzIiwibG9nVGltZSI6IjIwMjEtMDgtMzFUMTA6MTA6NTNaIiwicElEIjoxLCJ0cmFjZUlkIjoiOTkyOTBBQjA0QTNCNDJCNzkwQUY5RjQ2NEJERjIxNzAiLCJ1c2VyQ29kZSI6IjIxMzA2OCJ9LCJub2RlMyI6eyJkc2QiOiIwMDAwMDAwMDAwMDAwMDAwIiwibG9nVGltZSI6IjIwMjEtMDktMDJUMDQ6MzI6MTZaIiwicElEIjoyMDQ4LCJ0cmFjZUlkIjoiQTU5NDBDQUJBOTg2NEIyNTg3RkIzQjRDQTY4RERBQTkiLCJ1c2VyQ29kZSI6IjIxMzA2OCJ9LCJub2RlNCI6eyJkc2QiOiIwMTAwMDAwMDAwMDAxODMzIiwibG9nVGltZSI6IjIwMjEtMDktMDJUMDQ6Mzg6MTZaIiwicElEIjoxLCJ0cmFjZUlkIjoiRUIxMTNCNEU2QzVBNDU2MkIwMDY4ODZDNDFERTgzRDkiLCJ1c2VyQ29kZSI6IjIxMzA2OCJ9LCJub2RlNSI6eyJkc2QiOiIwMDAwMDAwMDAwMDAwMDAwIiwibG9nVGltZSI6IjIwMjEtMDktMDJUMDQ6NDA6MTZaIiwicElEIjoyMDQ4LCJ0cmFjZUlkIjoiRDM1QjVCQkU1OTRBNEZGQUI3NUFGNkU4NTcwOEY4RDkiLCJ1c2VyQ29kZSI6IjIxMzA2OCJ9LCJub2RlQ291bnQiOjZ9</vt:lpwstr>
  </property>
</Properties>
</file>