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TREE\Desktop\수의계약 현황\9월\"/>
    </mc:Choice>
  </mc:AlternateContent>
  <xr:revisionPtr revIDLastSave="0" documentId="13_ncr:1_{2B60EB3F-F7EA-464C-B501-AD518C3B4E1D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수의계약현황" sheetId="7" r:id="rId1"/>
  </sheets>
  <definedNames>
    <definedName name="_xlnm._FilterDatabase" localSheetId="0" hidden="1">수의계약현황!$A$4:$L$4</definedName>
    <definedName name="_xlnm.Print_Area" localSheetId="0">수의계약현황!$A$1:$L$40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57" i="7" l="1"/>
</calcChain>
</file>

<file path=xl/sharedStrings.xml><?xml version="1.0" encoding="utf-8"?>
<sst xmlns="http://schemas.openxmlformats.org/spreadsheetml/2006/main" count="425" uniqueCount="248">
  <si>
    <t>계약기간
(납품기한)</t>
  </si>
  <si>
    <t>(주)코리아종합상사</t>
  </si>
  <si>
    <t>비고
(예정가격)</t>
  </si>
  <si>
    <t>(주)일우기공</t>
  </si>
  <si>
    <t>동원엔지니어링(성기식)</t>
  </si>
  <si>
    <t>수의계약 근거 및 사유</t>
  </si>
  <si>
    <t>(단위 : 원, 부가세포함)</t>
  </si>
  <si>
    <t>국가계약법시행령 제26조 1항 5호 가목 2)(추정가격 2천만원 이하 물품,용역)</t>
  </si>
  <si>
    <t>정대용</t>
  </si>
  <si>
    <t>정효숙</t>
  </si>
  <si>
    <t>성기식</t>
  </si>
  <si>
    <t>구분</t>
  </si>
  <si>
    <t>순번</t>
  </si>
  <si>
    <t>계약명</t>
  </si>
  <si>
    <t>업체명</t>
  </si>
  <si>
    <t>대표자</t>
  </si>
  <si>
    <t>구매</t>
  </si>
  <si>
    <t>이명희</t>
  </si>
  <si>
    <t>이상전</t>
  </si>
  <si>
    <t>소재지</t>
  </si>
  <si>
    <t>용역</t>
  </si>
  <si>
    <t>공사</t>
  </si>
  <si>
    <t>(주)두손테크</t>
  </si>
  <si>
    <t>총 합 계</t>
  </si>
  <si>
    <t>계약내용</t>
  </si>
  <si>
    <t>계약금액</t>
  </si>
  <si>
    <t>제이에프테크(J.F.Tech)</t>
  </si>
  <si>
    <t>주식회사 하나기업</t>
  </si>
  <si>
    <t>배호일</t>
  </si>
  <si>
    <t>선일산업</t>
  </si>
  <si>
    <t>박홍조</t>
  </si>
  <si>
    <t>(주)금가</t>
  </si>
  <si>
    <t>김기철</t>
  </si>
  <si>
    <t>이천산업서비스</t>
  </si>
  <si>
    <t>피재년</t>
  </si>
  <si>
    <t>김경배</t>
  </si>
  <si>
    <t>보령LNG터미널 주배관 EPC 건설공사 장비임차 일대 단가계약</t>
  </si>
  <si>
    <t>주식회사 구사건설</t>
  </si>
  <si>
    <t>강평숙</t>
  </si>
  <si>
    <t>계약일자</t>
    <phoneticPr fontId="8" type="noConversion"/>
  </si>
  <si>
    <t>국가계약법시행령 제27조 제3항(재공고입찰과 수의계약, 입찰자 1인뿐인경우 재공고입찰 하지 않고 수의계약)</t>
  </si>
  <si>
    <t>2021년 9월 수의계약현황</t>
    <phoneticPr fontId="8" type="noConversion"/>
  </si>
  <si>
    <t>물품</t>
    <phoneticPr fontId="9" type="noConversion"/>
  </si>
  <si>
    <t>당진 GS EPS 1호기 연료배관 분리공사 Fitting 구매</t>
  </si>
  <si>
    <t>2021-09-23</t>
  </si>
  <si>
    <t>2021-09-23~2021-12-24</t>
  </si>
  <si>
    <t>한라파이핑(주)</t>
  </si>
  <si>
    <t>성익중</t>
  </si>
  <si>
    <t>LNG연료추진 2단계 &amp; LNG벙커링 Cold Support(FGSS&amp;Bunkering)</t>
  </si>
  <si>
    <t>2021-09-15</t>
  </si>
  <si>
    <t>2021-09-15~2021-11-30</t>
  </si>
  <si>
    <t>정우산기(주)</t>
  </si>
  <si>
    <t>황윤하</t>
  </si>
  <si>
    <t>LNG연료추진 2단계 &amp; LNG벙커링 시험평가 설비 전계장 자재(전선관) 구매(단가계약)</t>
  </si>
  <si>
    <t>2021-09-02</t>
  </si>
  <si>
    <t>2021-09-02~2021-10-31</t>
  </si>
  <si>
    <t>해수식기화기 V-402C 수명진단 기밀시험용 질소공급 단가계약</t>
  </si>
  <si>
    <t>2021-09-29</t>
  </si>
  <si>
    <t>2021-09-29~2021-11-17</t>
  </si>
  <si>
    <t>유진화학(주)안중지점</t>
  </si>
  <si>
    <t>배성만</t>
  </si>
  <si>
    <t>LNG 출하설비 로딩암 정기점검(로딩암 E~F) 지입자재 구매</t>
  </si>
  <si>
    <t>2021-09-09</t>
  </si>
  <si>
    <t>2021-09-09~2021-10-09</t>
  </si>
  <si>
    <t>저압 계량설비 (SP-220) 정기점검 지입자재 구매</t>
  </si>
  <si>
    <t>2021-09-07</t>
  </si>
  <si>
    <t>2021-09-07~2021-10-07</t>
  </si>
  <si>
    <t>기계부 자산성 공기구(이동용 장비 보관 운반구) 구매</t>
  </si>
  <si>
    <t>2021-09-02~2021-12-01</t>
  </si>
  <si>
    <t>알케이코리아</t>
  </si>
  <si>
    <t>이용구</t>
  </si>
  <si>
    <t xml:space="preserve">2021년 3차 개인보호구 및 안전용품 구매 </t>
  </si>
  <si>
    <t>2021-09-10</t>
  </si>
  <si>
    <t>2021-09-10~2021-09-24</t>
  </si>
  <si>
    <t xml:space="preserve">교정시험 연구센터 경상정비자재(RTD WELL 3종) 구매 </t>
  </si>
  <si>
    <t>2021-09-09~2021-09-29</t>
  </si>
  <si>
    <t>제이에스테크</t>
  </si>
  <si>
    <t>박일광</t>
  </si>
  <si>
    <t xml:space="preserve">계전부 소모성 공기구(5차) 구매 </t>
  </si>
  <si>
    <t>변전소 및 행정동 신규 에어컨 전원 설치용 지입자재 구매</t>
  </si>
  <si>
    <t>2021-09-02~2021-10-02</t>
  </si>
  <si>
    <t>(주)신한전기</t>
  </si>
  <si>
    <t>안정준</t>
  </si>
  <si>
    <t>기계부 경상정비용 소모성 공기구 및 잡자재(소켓케이스 등 118종)구매</t>
  </si>
  <si>
    <t>2021-09-13</t>
  </si>
  <si>
    <t>2021-09-13~2021-10-11</t>
  </si>
  <si>
    <t>관로정비부 CV케이블(흑색) 등 59종 간접자재 구매</t>
  </si>
  <si>
    <t>2021-09-16</t>
  </si>
  <si>
    <t>2021-09-16~2021-10-31</t>
  </si>
  <si>
    <t>양주사업소 계량배관 정기점검 지입자재 구매</t>
  </si>
  <si>
    <t>2021-09-01</t>
  </si>
  <si>
    <t>2021-09-01~2021-10-01</t>
  </si>
  <si>
    <t>에스이테크(SE Tech)</t>
  </si>
  <si>
    <t>김관태</t>
  </si>
  <si>
    <t>관로검사용역 수행용 직접자재 구매</t>
  </si>
  <si>
    <t>2021-09-29~2021-11-13</t>
  </si>
  <si>
    <t>인천지사 관로검사용차량(쏘렌토 하이브리드) 구매</t>
  </si>
  <si>
    <t>2021-09-17</t>
  </si>
  <si>
    <t>2021-09-17~2021-10-30</t>
  </si>
  <si>
    <t>기아자동차(주)</t>
  </si>
  <si>
    <t>이형근 외</t>
  </si>
  <si>
    <t>관로 직접 및 간접자재(표시못등 48종) 구매</t>
  </si>
  <si>
    <t>2021-09-01~2021-09-30</t>
  </si>
  <si>
    <t>순천사업소 업무용차량(스타리아 1대) 구매</t>
  </si>
  <si>
    <t>2021-09-13~2021-09-30</t>
  </si>
  <si>
    <t>장재훈</t>
  </si>
  <si>
    <t>매설배관충격누출감지시스템S/W보수 외주가공</t>
  </si>
  <si>
    <t>2021-09-03</t>
  </si>
  <si>
    <t>2021-09-03~2021-10-15</t>
  </si>
  <si>
    <t>(주)제이브이지</t>
  </si>
  <si>
    <t>이하용외1</t>
  </si>
  <si>
    <t>동북아 LNG Hub 터미널 기본설계(변경)용역 계장분야 하도급</t>
  </si>
  <si>
    <t>2021-09-29~2022-03-31</t>
  </si>
  <si>
    <t>(주)진화엔지니어링</t>
  </si>
  <si>
    <t>전성순</t>
  </si>
  <si>
    <t>서울특별시 강서 버스 수소충전소 건설폐기물 처리용역</t>
  </si>
  <si>
    <t>2021-09-15~2021-12-24</t>
  </si>
  <si>
    <t>「수소경제 육성 및 수소 안전관리에 관한 법률」개정 관련 법률 검토 용역</t>
  </si>
  <si>
    <t>2021-09-13~2021-11-30</t>
  </si>
  <si>
    <t>국가계약법시행령 제26조 1항 2호 차목(특정인과의 학술연구 등을 위한 용역)</t>
  </si>
  <si>
    <t>서울사무소 영상회의시스템 전용회선 선정</t>
  </si>
  <si>
    <t>2021-09-25~2022-09-24</t>
  </si>
  <si>
    <t>SK 브로드밴드(주)</t>
  </si>
  <si>
    <t>신윤식</t>
  </si>
  <si>
    <t>정보보호경영시스템(ISO27001) 사후인증 심사 컨설팅</t>
  </si>
  <si>
    <t>2021-09-10~2021-12-10</t>
  </si>
  <si>
    <t>주식회사 에프원시큐리티</t>
  </si>
  <si>
    <t>이대호</t>
  </si>
  <si>
    <t>LUSAS LNG Module 프로그램 임차</t>
  </si>
  <si>
    <t>2021-09-07~2022-10-31</t>
  </si>
  <si>
    <t>에프이에이코리아(주)</t>
  </si>
  <si>
    <t>정우철</t>
  </si>
  <si>
    <t>인천신항배후단지 콜드체인클러스터 조성사업 공급열원 EPC 공사 중 설계(토목 및 철구조물)</t>
  </si>
  <si>
    <t>2021-09-02~2023-12-10</t>
  </si>
  <si>
    <t>(주)알펙스이엔씨</t>
  </si>
  <si>
    <t>김상용</t>
  </si>
  <si>
    <t>1기지 재액화기 승압펌프(P-705A) 정기점검(계전)관련 외주가공</t>
  </si>
  <si>
    <t>2021-09-29~2021-10-14</t>
  </si>
  <si>
    <t>해수식기화기 V-402C 비파괴검사 용역</t>
  </si>
  <si>
    <t>2021-09-24</t>
  </si>
  <si>
    <t>2021-09-24~2021-10-31</t>
  </si>
  <si>
    <t>해수식기화기 V-402C 레플리카 검사</t>
  </si>
  <si>
    <t>2021-09-23~2021-10-31</t>
  </si>
  <si>
    <t>엑셀랩(주)</t>
  </si>
  <si>
    <t>임재균</t>
  </si>
  <si>
    <t>안전밸브 성능시험장치 개선관련 외주가공(고압가스 실외 공급배관 설치)</t>
  </si>
  <si>
    <t>2021-09-03~2021-10-02</t>
  </si>
  <si>
    <t>(주)에스디피앤이(구성덕피앤이)</t>
  </si>
  <si>
    <t>서금숙</t>
  </si>
  <si>
    <t>인천기지 TK-205 정비공사 충수시험용 배수펌프 임차</t>
  </si>
  <si>
    <t>2021-09-23~2021-11-23</t>
  </si>
  <si>
    <t>태성이엔지</t>
  </si>
  <si>
    <t>김정란</t>
  </si>
  <si>
    <t xml:space="preserve">인천기지고압 LNG펌프(외부모터식) 수명진단 용역 외주검사 </t>
  </si>
  <si>
    <t>2021-09-15~2021-10-05</t>
  </si>
  <si>
    <t>아남중공업주식회사</t>
  </si>
  <si>
    <t>박상하</t>
  </si>
  <si>
    <t xml:space="preserve">2021년 하반기 작업환경측정 </t>
  </si>
  <si>
    <t>2021-09-15~2021-11-03</t>
  </si>
  <si>
    <t>(주)나사렛국제병원</t>
  </si>
  <si>
    <t>고영국</t>
  </si>
  <si>
    <t xml:space="preserve">2021년 하반기 측정장비 검교정 위탁시행 </t>
  </si>
  <si>
    <t>2021-09-07~2021-12-31</t>
  </si>
  <si>
    <t>(주)대영씨앤티</t>
  </si>
  <si>
    <t>남기동</t>
  </si>
  <si>
    <t xml:space="preserve">연료가스설비 정기점검관련 압력시험 장치 외주가공 </t>
  </si>
  <si>
    <t>2021-09-07~2021-10-22</t>
  </si>
  <si>
    <t xml:space="preserve">TK-203 물분무소화배관 보수 관련 장비임차 </t>
  </si>
  <si>
    <t>2021-09-06</t>
  </si>
  <si>
    <t>2021-09-06~2021-09-14</t>
  </si>
  <si>
    <t>신호중기(누리건기)</t>
  </si>
  <si>
    <t>한미숙</t>
  </si>
  <si>
    <t xml:space="preserve">2기지 기화해수펌프 4711E 발판 제작 요청 관련 추가 외주가공 </t>
  </si>
  <si>
    <t>2021-09-02~2021-10-01</t>
  </si>
  <si>
    <t xml:space="preserve">인천기지 TK-205 정비공사용 중장비 임차 단가계약 </t>
  </si>
  <si>
    <t>2021-09-01~2022-02-18</t>
  </si>
  <si>
    <t>주식회사 남우건설</t>
  </si>
  <si>
    <t>조한엽</t>
  </si>
  <si>
    <t>소애~합정구간 손상의심부 지장물 확인을 위한 시험굴착 외주시행</t>
  </si>
  <si>
    <t>2021-09-28</t>
  </si>
  <si>
    <t>2021-09-28~2021-11-03</t>
  </si>
  <si>
    <t>파주/위례 Governer Stration 유지보수 용역 소모성 공기구 및 잡자재 구매</t>
  </si>
  <si>
    <t>2021-07-16~2023-07-15</t>
  </si>
  <si>
    <t>파주/위례 Governer Station 계량설비 검교정 위탁</t>
  </si>
  <si>
    <t>위례GS MOV Actuator 정기점검</t>
  </si>
  <si>
    <t>2021-09-10~2021-10-08</t>
  </si>
  <si>
    <t>보령LNG터미널 주배관 EPC 건설공사 하자보수 포장장비 임차계약</t>
  </si>
  <si>
    <t>2021-09-10~2021-09-30</t>
  </si>
  <si>
    <t>송학포장중기(주)</t>
  </si>
  <si>
    <t>이동구</t>
  </si>
  <si>
    <t xml:space="preserve">보령LNG터미널 신규 주배관 EPC 건설공사 아스콘 하자보수포장 간이공사 </t>
  </si>
  <si>
    <t>보령LNG터미널 주배관공사 보수구간 차선도색 간이공사</t>
  </si>
  <si>
    <t>2021-09-16~2021-09-30</t>
  </si>
  <si>
    <t>보령라인건설주식회사</t>
  </si>
  <si>
    <t>최영숙</t>
  </si>
  <si>
    <t>보령LNG터미널 주배관공사 아스콘 보수구간 노면절삭 간이공사</t>
  </si>
  <si>
    <t>보령LNG터미널 신규 주배관 EPC 건설공사 설비접근로 설치 간이공사</t>
  </si>
  <si>
    <t>2021-09-02~2021-10-15</t>
  </si>
  <si>
    <t>(주)파라텍</t>
  </si>
  <si>
    <t>박창기</t>
  </si>
  <si>
    <t>보령LNG터미널 주배관공사 대천G/S 휀스 철거 및 6" 밸브기초 간이공사</t>
  </si>
  <si>
    <t>2021-09-08</t>
  </si>
  <si>
    <t>2021-09-08~2021-09-24</t>
  </si>
  <si>
    <t>(주)경동이엔에스</t>
  </si>
  <si>
    <t>2021 코하이젠 상용차용 수소충전소 건설공사 입찰 발표자료 디자인용역</t>
  </si>
  <si>
    <t>2021-09-29~2021-09-30</t>
  </si>
  <si>
    <t>오퍼스 디자인(오중석)</t>
  </si>
  <si>
    <t>오중석</t>
  </si>
  <si>
    <t>천안시 수소버스충전소 준공식 용역</t>
  </si>
  <si>
    <t>2021-09-03~2021-10-31</t>
  </si>
  <si>
    <t>크리에이커뮤니케이션</t>
  </si>
  <si>
    <t>권오진</t>
  </si>
  <si>
    <t>500만원 이하 30건</t>
    <phoneticPr fontId="8" type="noConversion"/>
  </si>
  <si>
    <t>경기도 부천시</t>
    <phoneticPr fontId="8" type="noConversion"/>
  </si>
  <si>
    <t>충청남도 천안시</t>
    <phoneticPr fontId="8" type="noConversion"/>
  </si>
  <si>
    <t>제일종합전기물류</t>
    <phoneticPr fontId="8" type="noConversion"/>
  </si>
  <si>
    <t>경상남도 창원시</t>
    <phoneticPr fontId="8" type="noConversion"/>
  </si>
  <si>
    <t>이원호</t>
    <phoneticPr fontId="8" type="noConversion"/>
  </si>
  <si>
    <t>경기도 평택시</t>
    <phoneticPr fontId="8" type="noConversion"/>
  </si>
  <si>
    <t>경기도 안양시</t>
    <phoneticPr fontId="8" type="noConversion"/>
  </si>
  <si>
    <t>서울특별시</t>
    <phoneticPr fontId="8" type="noConversion"/>
  </si>
  <si>
    <t>경기도 고양시</t>
    <phoneticPr fontId="8" type="noConversion"/>
  </si>
  <si>
    <t>부산광역시</t>
    <phoneticPr fontId="8" type="noConversion"/>
  </si>
  <si>
    <t>경상북도 영천시</t>
    <phoneticPr fontId="8" type="noConversion"/>
  </si>
  <si>
    <t>대전광역시</t>
    <phoneticPr fontId="8" type="noConversion"/>
  </si>
  <si>
    <t>현대자동차(주)</t>
    <phoneticPr fontId="8" type="noConversion"/>
  </si>
  <si>
    <t>경기도 용인시</t>
    <phoneticPr fontId="8" type="noConversion"/>
  </si>
  <si>
    <t>광일환경 주식회사</t>
    <phoneticPr fontId="8" type="noConversion"/>
  </si>
  <si>
    <t>경기도 안성시</t>
    <phoneticPr fontId="8" type="noConversion"/>
  </si>
  <si>
    <t>김명환</t>
    <phoneticPr fontId="8" type="noConversion"/>
  </si>
  <si>
    <t>법무법인(유한) 광장</t>
    <phoneticPr fontId="8" type="noConversion"/>
  </si>
  <si>
    <t>안용석</t>
    <phoneticPr fontId="8" type="noConversion"/>
  </si>
  <si>
    <t>경기도 성남시</t>
    <phoneticPr fontId="8" type="noConversion"/>
  </si>
  <si>
    <t>인천광역시</t>
    <phoneticPr fontId="8" type="noConversion"/>
  </si>
  <si>
    <t>경기도 화성시</t>
    <phoneticPr fontId="8" type="noConversion"/>
  </si>
  <si>
    <t>경기도 시흥시</t>
    <phoneticPr fontId="8" type="noConversion"/>
  </si>
  <si>
    <t>경기도 군포시</t>
    <phoneticPr fontId="8" type="noConversion"/>
  </si>
  <si>
    <t>경기도 수원시</t>
    <phoneticPr fontId="8" type="noConversion"/>
  </si>
  <si>
    <t>(주)라온랩</t>
    <phoneticPr fontId="8" type="noConversion"/>
  </si>
  <si>
    <t>두나영</t>
    <phoneticPr fontId="8" type="noConversion"/>
  </si>
  <si>
    <t>금화이엔지</t>
    <phoneticPr fontId="8" type="noConversion"/>
  </si>
  <si>
    <t>윤은숙</t>
    <phoneticPr fontId="8" type="noConversion"/>
  </si>
  <si>
    <t>충청남도 보령시</t>
    <phoneticPr fontId="8" type="noConversion"/>
  </si>
  <si>
    <t>울산광역시</t>
    <phoneticPr fontId="8" type="noConversion"/>
  </si>
  <si>
    <t>국가계약법시행령 제26조 1항 2호 자목(해당물품 생산 또는 소지자가 1인)</t>
    <phoneticPr fontId="8" type="noConversion"/>
  </si>
  <si>
    <t>국가계약법시행령 제26조 2항 바목(해당 물품읠 제조·공급한 자가 직접 그 물품을 설치·조립 또는 정비)</t>
  </si>
  <si>
    <t>국가계약법시행령 제26조 6항 3호 (추정가격 2천만원 초과 1억 이하 건설기술 등과 관련된 특수한 지식·기술을 요구하는 용역)</t>
    <phoneticPr fontId="8" type="noConversion"/>
  </si>
  <si>
    <t>81건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</si>
</sst>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13" x14ac:knownFonts="1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sz val="9"/>
      <color rgb="FF0B0B0B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rgb="FF0B0B0B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/>
      <right style="thin">
        <color rgb="FFC3C3C3"/>
      </right>
      <top/>
      <bottom/>
      <diagonal/>
    </border>
  </borders>
  <cellStyleXfs count="3">
    <xf numFmtId="0" fontId="0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</cellStyleXfs>
  <cellXfs count="55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41" fontId="0" fillId="0" borderId="0" xfId="1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Fo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shrinkToFit="1"/>
    </xf>
    <xf numFmtId="41" fontId="1" fillId="2" borderId="2" xfId="1" applyNumberFormat="1" applyFont="1" applyFill="1" applyBorder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>
      <alignment vertical="center"/>
    </xf>
    <xf numFmtId="49" fontId="2" fillId="3" borderId="2" xfId="2" applyNumberFormat="1" applyFont="1" applyFill="1" applyBorder="1" applyAlignment="1" applyProtection="1">
      <alignment horizontal="center" vertical="center" wrapText="1"/>
    </xf>
    <xf numFmtId="49" fontId="2" fillId="3" borderId="2" xfId="2" applyNumberFormat="1" applyFont="1" applyFill="1" applyBorder="1" applyAlignment="1" applyProtection="1">
      <alignment horizontal="center" vertical="center" shrinkToFit="1"/>
    </xf>
    <xf numFmtId="49" fontId="3" fillId="0" borderId="2" xfId="2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176" fontId="2" fillId="0" borderId="2" xfId="2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shrinkToFit="1"/>
    </xf>
    <xf numFmtId="41" fontId="1" fillId="2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41" fontId="6" fillId="0" borderId="2" xfId="1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</xf>
    <xf numFmtId="41" fontId="1" fillId="2" borderId="2" xfId="1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vertical="center" shrinkToFit="1"/>
    </xf>
    <xf numFmtId="0" fontId="1" fillId="2" borderId="2" xfId="0" applyNumberFormat="1" applyFont="1" applyFill="1" applyBorder="1" applyAlignment="1" applyProtection="1">
      <alignment horizontal="center" vertical="center" wrapText="1" shrinkToFit="1"/>
    </xf>
    <xf numFmtId="0" fontId="1" fillId="2" borderId="2" xfId="0" applyNumberFormat="1" applyFont="1" applyFill="1" applyBorder="1" applyAlignment="1" applyProtection="1">
      <alignment horizontal="center" vertical="center" shrinkToFit="1"/>
    </xf>
    <xf numFmtId="176" fontId="1" fillId="2" borderId="2" xfId="0" applyNumberFormat="1" applyFont="1" applyFill="1" applyBorder="1" applyAlignment="1" applyProtection="1">
      <alignment horizontal="center" vertical="center" shrinkToFit="1"/>
    </xf>
    <xf numFmtId="41" fontId="1" fillId="2" borderId="2" xfId="1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49" fontId="11" fillId="3" borderId="3" xfId="0" applyNumberFormat="1" applyFont="1" applyFill="1" applyBorder="1" applyAlignment="1">
      <alignment horizontal="center" vertical="center" wrapText="1"/>
    </xf>
    <xf numFmtId="176" fontId="11" fillId="3" borderId="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49" fontId="11" fillId="3" borderId="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 shrinkToFit="1"/>
    </xf>
    <xf numFmtId="0" fontId="10" fillId="0" borderId="4" xfId="0" applyNumberFormat="1" applyFont="1" applyFill="1" applyBorder="1" applyAlignment="1" applyProtection="1">
      <alignment vertical="center" shrinkToFi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shrinkToFit="1"/>
    </xf>
    <xf numFmtId="176" fontId="11" fillId="3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49" fontId="10" fillId="0" borderId="2" xfId="2" applyNumberFormat="1" applyFont="1" applyFill="1" applyBorder="1" applyAlignment="1" applyProtection="1">
      <alignment horizontal="center" vertical="center" shrinkToFit="1"/>
    </xf>
    <xf numFmtId="0" fontId="12" fillId="0" borderId="2" xfId="0" applyNumberFormat="1" applyFont="1" applyFill="1" applyBorder="1">
      <alignment vertical="center"/>
    </xf>
    <xf numFmtId="49" fontId="2" fillId="0" borderId="2" xfId="2" applyNumberFormat="1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left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89B6-C161-43D6-B58D-04C0E89A849A}">
  <sheetPr>
    <pageSetUpPr fitToPage="1"/>
  </sheetPr>
  <dimension ref="A2:P90"/>
  <sheetViews>
    <sheetView tabSelected="1" zoomScaleNormal="100" zoomScaleSheetLayoutView="75" workbookViewId="0">
      <pane ySplit="4" topLeftCell="A5" activePane="bottomLeft" state="frozen"/>
      <selection pane="bottomLeft" activeCell="A2" sqref="A2:L2"/>
    </sheetView>
  </sheetViews>
  <sheetFormatPr defaultColWidth="9" defaultRowHeight="16.5" x14ac:dyDescent="0.3"/>
  <cols>
    <col min="1" max="1" width="3.625" style="3" customWidth="1"/>
    <col min="2" max="2" width="4.375" style="3" customWidth="1"/>
    <col min="3" max="3" width="48.625" style="3" customWidth="1"/>
    <col min="4" max="4" width="11.125" style="1" bestFit="1" customWidth="1"/>
    <col min="5" max="5" width="16" style="1" customWidth="1"/>
    <col min="6" max="6" width="16.875" style="2" customWidth="1"/>
    <col min="7" max="7" width="29.875" style="3" bestFit="1" customWidth="1"/>
    <col min="8" max="8" width="13.125" style="3" customWidth="1"/>
    <col min="9" max="9" width="9" style="3" customWidth="1"/>
    <col min="10" max="10" width="48.625" style="3" hidden="1" customWidth="1"/>
    <col min="11" max="11" width="54.375" style="4" customWidth="1"/>
    <col min="12" max="12" width="21.5" style="10" bestFit="1" customWidth="1"/>
    <col min="13" max="16384" width="9" style="13"/>
  </cols>
  <sheetData>
    <row r="2" spans="1:16" ht="31.5" x14ac:dyDescent="0.3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6" x14ac:dyDescent="0.3">
      <c r="L3" s="5" t="s">
        <v>6</v>
      </c>
    </row>
    <row r="4" spans="1:16" s="6" customFormat="1" ht="37.5" customHeight="1" x14ac:dyDescent="0.3">
      <c r="A4" s="23" t="s">
        <v>12</v>
      </c>
      <c r="B4" s="23" t="s">
        <v>11</v>
      </c>
      <c r="C4" s="24" t="s">
        <v>13</v>
      </c>
      <c r="D4" s="7" t="s">
        <v>39</v>
      </c>
      <c r="E4" s="25" t="s">
        <v>0</v>
      </c>
      <c r="F4" s="9" t="s">
        <v>25</v>
      </c>
      <c r="G4" s="26" t="s">
        <v>14</v>
      </c>
      <c r="H4" s="8" t="s">
        <v>19</v>
      </c>
      <c r="I4" s="26" t="s">
        <v>15</v>
      </c>
      <c r="J4" s="23" t="s">
        <v>24</v>
      </c>
      <c r="K4" s="8" t="s">
        <v>5</v>
      </c>
      <c r="L4" s="27" t="s">
        <v>2</v>
      </c>
      <c r="M4" s="13"/>
      <c r="N4" s="13"/>
      <c r="O4" s="13"/>
      <c r="P4" s="13"/>
    </row>
    <row r="5" spans="1:16" s="12" customFormat="1" ht="20.100000000000001" customHeight="1" x14ac:dyDescent="0.3">
      <c r="A5" s="37">
        <v>1</v>
      </c>
      <c r="B5" s="46" t="s">
        <v>42</v>
      </c>
      <c r="C5" s="46" t="s">
        <v>89</v>
      </c>
      <c r="D5" s="46" t="s">
        <v>90</v>
      </c>
      <c r="E5" s="46" t="s">
        <v>91</v>
      </c>
      <c r="F5" s="47">
        <v>6128430</v>
      </c>
      <c r="G5" s="45" t="s">
        <v>92</v>
      </c>
      <c r="H5" s="45" t="s">
        <v>220</v>
      </c>
      <c r="I5" s="45" t="s">
        <v>93</v>
      </c>
      <c r="J5" s="46"/>
      <c r="K5" s="51" t="s">
        <v>7</v>
      </c>
      <c r="L5" s="47">
        <v>0</v>
      </c>
      <c r="M5" s="11"/>
      <c r="N5" s="11"/>
      <c r="O5" s="11"/>
      <c r="P5" s="11"/>
    </row>
    <row r="6" spans="1:16" s="12" customFormat="1" ht="20.100000000000001" customHeight="1" x14ac:dyDescent="0.3">
      <c r="A6" s="37">
        <v>2</v>
      </c>
      <c r="B6" s="46" t="s">
        <v>42</v>
      </c>
      <c r="C6" s="46" t="s">
        <v>101</v>
      </c>
      <c r="D6" s="46" t="s">
        <v>90</v>
      </c>
      <c r="E6" s="46" t="s">
        <v>102</v>
      </c>
      <c r="F6" s="47">
        <v>20806500</v>
      </c>
      <c r="G6" s="45" t="s">
        <v>29</v>
      </c>
      <c r="H6" s="45" t="s">
        <v>224</v>
      </c>
      <c r="I6" s="45" t="s">
        <v>30</v>
      </c>
      <c r="J6" s="46"/>
      <c r="K6" s="51" t="s">
        <v>7</v>
      </c>
      <c r="L6" s="47">
        <v>0</v>
      </c>
      <c r="M6" s="11"/>
      <c r="N6" s="11"/>
      <c r="O6" s="11"/>
      <c r="P6" s="11"/>
    </row>
    <row r="7" spans="1:16" s="12" customFormat="1" ht="20.100000000000001" customHeight="1" x14ac:dyDescent="0.3">
      <c r="A7" s="37">
        <v>3</v>
      </c>
      <c r="B7" s="46" t="s">
        <v>16</v>
      </c>
      <c r="C7" s="46" t="s">
        <v>181</v>
      </c>
      <c r="D7" s="46" t="s">
        <v>90</v>
      </c>
      <c r="E7" s="46" t="s">
        <v>182</v>
      </c>
      <c r="F7" s="47">
        <v>7559200</v>
      </c>
      <c r="G7" s="45" t="s">
        <v>22</v>
      </c>
      <c r="H7" s="45" t="s">
        <v>235</v>
      </c>
      <c r="I7" s="45" t="s">
        <v>18</v>
      </c>
      <c r="J7" s="46"/>
      <c r="K7" s="51" t="s">
        <v>7</v>
      </c>
      <c r="L7" s="47">
        <v>0</v>
      </c>
      <c r="M7" s="11"/>
      <c r="N7" s="11"/>
      <c r="O7" s="11"/>
      <c r="P7" s="11"/>
    </row>
    <row r="8" spans="1:16" s="12" customFormat="1" ht="20.100000000000001" customHeight="1" x14ac:dyDescent="0.3">
      <c r="A8" s="37">
        <v>4</v>
      </c>
      <c r="B8" s="46" t="s">
        <v>20</v>
      </c>
      <c r="C8" s="46" t="s">
        <v>36</v>
      </c>
      <c r="D8" s="46" t="s">
        <v>90</v>
      </c>
      <c r="E8" s="46" t="s">
        <v>102</v>
      </c>
      <c r="F8" s="47">
        <v>10978000</v>
      </c>
      <c r="G8" s="45" t="s">
        <v>37</v>
      </c>
      <c r="H8" s="45" t="s">
        <v>242</v>
      </c>
      <c r="I8" s="45" t="s">
        <v>38</v>
      </c>
      <c r="J8" s="46"/>
      <c r="K8" s="51" t="s">
        <v>7</v>
      </c>
      <c r="L8" s="47">
        <v>0</v>
      </c>
      <c r="M8" s="11"/>
      <c r="N8" s="11"/>
      <c r="O8" s="11"/>
      <c r="P8" s="11"/>
    </row>
    <row r="9" spans="1:16" s="12" customFormat="1" ht="20.100000000000001" customHeight="1" x14ac:dyDescent="0.3">
      <c r="A9" s="37">
        <v>5</v>
      </c>
      <c r="B9" s="46" t="s">
        <v>20</v>
      </c>
      <c r="C9" s="46" t="s">
        <v>174</v>
      </c>
      <c r="D9" s="46" t="s">
        <v>90</v>
      </c>
      <c r="E9" s="46" t="s">
        <v>175</v>
      </c>
      <c r="F9" s="47">
        <v>92649700</v>
      </c>
      <c r="G9" s="45" t="s">
        <v>176</v>
      </c>
      <c r="H9" s="45" t="s">
        <v>237</v>
      </c>
      <c r="I9" s="45" t="s">
        <v>177</v>
      </c>
      <c r="J9" s="46"/>
      <c r="K9" s="48" t="s">
        <v>40</v>
      </c>
      <c r="L9" s="47">
        <v>92691500</v>
      </c>
      <c r="M9" s="11"/>
      <c r="N9" s="11"/>
      <c r="O9" s="11"/>
      <c r="P9" s="11"/>
    </row>
    <row r="10" spans="1:16" s="12" customFormat="1" ht="20.100000000000001" customHeight="1" x14ac:dyDescent="0.3">
      <c r="A10" s="37">
        <v>6</v>
      </c>
      <c r="B10" s="46" t="s">
        <v>42</v>
      </c>
      <c r="C10" s="46" t="s">
        <v>53</v>
      </c>
      <c r="D10" s="46" t="s">
        <v>54</v>
      </c>
      <c r="E10" s="46" t="s">
        <v>55</v>
      </c>
      <c r="F10" s="47">
        <v>17199436</v>
      </c>
      <c r="G10" s="45" t="s">
        <v>215</v>
      </c>
      <c r="H10" s="45" t="s">
        <v>216</v>
      </c>
      <c r="I10" s="45" t="s">
        <v>217</v>
      </c>
      <c r="J10" s="46"/>
      <c r="K10" s="51" t="s">
        <v>7</v>
      </c>
      <c r="L10" s="47">
        <v>18104669</v>
      </c>
      <c r="M10" s="11"/>
      <c r="N10" s="11"/>
      <c r="O10" s="11"/>
      <c r="P10" s="11"/>
    </row>
    <row r="11" spans="1:16" s="12" customFormat="1" ht="20.100000000000001" customHeight="1" x14ac:dyDescent="0.3">
      <c r="A11" s="37">
        <v>7</v>
      </c>
      <c r="B11" s="46" t="s">
        <v>42</v>
      </c>
      <c r="C11" s="46" t="s">
        <v>67</v>
      </c>
      <c r="D11" s="46" t="s">
        <v>54</v>
      </c>
      <c r="E11" s="46" t="s">
        <v>68</v>
      </c>
      <c r="F11" s="47">
        <v>20900000</v>
      </c>
      <c r="G11" s="45" t="s">
        <v>69</v>
      </c>
      <c r="H11" s="45" t="s">
        <v>220</v>
      </c>
      <c r="I11" s="45" t="s">
        <v>70</v>
      </c>
      <c r="J11" s="46"/>
      <c r="K11" s="51" t="s">
        <v>7</v>
      </c>
      <c r="L11" s="47">
        <v>0</v>
      </c>
      <c r="M11" s="11"/>
      <c r="N11" s="11"/>
      <c r="O11" s="11"/>
      <c r="P11" s="11"/>
    </row>
    <row r="12" spans="1:16" s="12" customFormat="1" ht="20.100000000000001" customHeight="1" x14ac:dyDescent="0.3">
      <c r="A12" s="37">
        <v>8</v>
      </c>
      <c r="B12" s="46" t="s">
        <v>42</v>
      </c>
      <c r="C12" s="46" t="s">
        <v>79</v>
      </c>
      <c r="D12" s="46" t="s">
        <v>54</v>
      </c>
      <c r="E12" s="46" t="s">
        <v>80</v>
      </c>
      <c r="F12" s="47">
        <v>8067400</v>
      </c>
      <c r="G12" s="45" t="s">
        <v>81</v>
      </c>
      <c r="H12" s="45" t="s">
        <v>222</v>
      </c>
      <c r="I12" s="45" t="s">
        <v>82</v>
      </c>
      <c r="J12" s="46"/>
      <c r="K12" s="51" t="s">
        <v>7</v>
      </c>
      <c r="L12" s="47">
        <v>0</v>
      </c>
      <c r="M12" s="11"/>
      <c r="N12" s="11"/>
      <c r="O12" s="11"/>
      <c r="P12" s="11"/>
    </row>
    <row r="13" spans="1:16" s="12" customFormat="1" ht="20.100000000000001" customHeight="1" x14ac:dyDescent="0.3">
      <c r="A13" s="37">
        <v>9</v>
      </c>
      <c r="B13" s="46" t="s">
        <v>20</v>
      </c>
      <c r="C13" s="46" t="s">
        <v>172</v>
      </c>
      <c r="D13" s="46" t="s">
        <v>54</v>
      </c>
      <c r="E13" s="46" t="s">
        <v>173</v>
      </c>
      <c r="F13" s="47">
        <v>6831000</v>
      </c>
      <c r="G13" s="45" t="s">
        <v>26</v>
      </c>
      <c r="H13" s="45" t="s">
        <v>221</v>
      </c>
      <c r="I13" s="45" t="s">
        <v>9</v>
      </c>
      <c r="J13" s="46"/>
      <c r="K13" s="51" t="s">
        <v>7</v>
      </c>
      <c r="L13" s="47">
        <v>0</v>
      </c>
      <c r="M13" s="11"/>
      <c r="N13" s="11"/>
      <c r="O13" s="11"/>
      <c r="P13" s="11"/>
    </row>
    <row r="14" spans="1:16" s="12" customFormat="1" ht="20.100000000000001" customHeight="1" x14ac:dyDescent="0.3">
      <c r="A14" s="37">
        <v>10</v>
      </c>
      <c r="B14" s="46" t="s">
        <v>21</v>
      </c>
      <c r="C14" s="46" t="s">
        <v>196</v>
      </c>
      <c r="D14" s="46" t="s">
        <v>54</v>
      </c>
      <c r="E14" s="46" t="s">
        <v>197</v>
      </c>
      <c r="F14" s="47">
        <v>10780000</v>
      </c>
      <c r="G14" s="45" t="s">
        <v>198</v>
      </c>
      <c r="H14" s="45" t="s">
        <v>233</v>
      </c>
      <c r="I14" s="45" t="s">
        <v>199</v>
      </c>
      <c r="J14" s="52"/>
      <c r="K14" s="51" t="s">
        <v>7</v>
      </c>
      <c r="L14" s="47">
        <v>0</v>
      </c>
      <c r="M14" s="11"/>
      <c r="N14" s="11"/>
      <c r="O14" s="11"/>
      <c r="P14" s="11"/>
    </row>
    <row r="15" spans="1:16" s="12" customFormat="1" ht="20.100000000000001" customHeight="1" x14ac:dyDescent="0.3">
      <c r="A15" s="37">
        <v>11</v>
      </c>
      <c r="B15" s="46" t="s">
        <v>20</v>
      </c>
      <c r="C15" s="46" t="s">
        <v>132</v>
      </c>
      <c r="D15" s="46" t="s">
        <v>54</v>
      </c>
      <c r="E15" s="46" t="s">
        <v>133</v>
      </c>
      <c r="F15" s="47">
        <v>188000000</v>
      </c>
      <c r="G15" s="45" t="s">
        <v>134</v>
      </c>
      <c r="H15" s="45" t="s">
        <v>220</v>
      </c>
      <c r="I15" s="45" t="s">
        <v>135</v>
      </c>
      <c r="J15" s="46"/>
      <c r="K15" s="48" t="s">
        <v>40</v>
      </c>
      <c r="L15" s="47">
        <v>188600000</v>
      </c>
      <c r="M15" s="11"/>
      <c r="N15" s="11"/>
      <c r="O15" s="11"/>
      <c r="P15" s="11"/>
    </row>
    <row r="16" spans="1:16" s="12" customFormat="1" ht="20.100000000000001" customHeight="1" x14ac:dyDescent="0.3">
      <c r="A16" s="37">
        <v>12</v>
      </c>
      <c r="B16" s="46" t="s">
        <v>20</v>
      </c>
      <c r="C16" s="46" t="s">
        <v>145</v>
      </c>
      <c r="D16" s="46" t="s">
        <v>107</v>
      </c>
      <c r="E16" s="46" t="s">
        <v>146</v>
      </c>
      <c r="F16" s="47">
        <v>8371000</v>
      </c>
      <c r="G16" s="45" t="s">
        <v>147</v>
      </c>
      <c r="H16" s="45" t="s">
        <v>233</v>
      </c>
      <c r="I16" s="45" t="s">
        <v>148</v>
      </c>
      <c r="J16" s="46"/>
      <c r="K16" s="51" t="s">
        <v>7</v>
      </c>
      <c r="L16" s="47">
        <v>0</v>
      </c>
      <c r="M16" s="11"/>
      <c r="N16" s="11"/>
      <c r="O16" s="11"/>
      <c r="P16" s="11"/>
    </row>
    <row r="17" spans="1:16" s="12" customFormat="1" ht="20.100000000000001" customHeight="1" x14ac:dyDescent="0.3">
      <c r="A17" s="37">
        <v>13</v>
      </c>
      <c r="B17" s="46" t="s">
        <v>20</v>
      </c>
      <c r="C17" s="46" t="s">
        <v>183</v>
      </c>
      <c r="D17" s="46" t="s">
        <v>107</v>
      </c>
      <c r="E17" s="46" t="s">
        <v>108</v>
      </c>
      <c r="F17" s="47">
        <v>6815600</v>
      </c>
      <c r="G17" s="45" t="s">
        <v>238</v>
      </c>
      <c r="H17" s="45" t="s">
        <v>224</v>
      </c>
      <c r="I17" s="45" t="s">
        <v>239</v>
      </c>
      <c r="J17" s="46"/>
      <c r="K17" s="51" t="s">
        <v>7</v>
      </c>
      <c r="L17" s="47">
        <v>0</v>
      </c>
      <c r="M17" s="11"/>
      <c r="N17" s="11"/>
      <c r="O17" s="11"/>
      <c r="P17" s="11"/>
    </row>
    <row r="18" spans="1:16" s="12" customFormat="1" ht="20.100000000000001" customHeight="1" x14ac:dyDescent="0.3">
      <c r="A18" s="37">
        <v>14</v>
      </c>
      <c r="B18" s="46" t="s">
        <v>20</v>
      </c>
      <c r="C18" s="46" t="s">
        <v>208</v>
      </c>
      <c r="D18" s="46" t="s">
        <v>107</v>
      </c>
      <c r="E18" s="46" t="s">
        <v>209</v>
      </c>
      <c r="F18" s="47">
        <v>6380000</v>
      </c>
      <c r="G18" s="45" t="s">
        <v>210</v>
      </c>
      <c r="H18" s="45" t="s">
        <v>228</v>
      </c>
      <c r="I18" s="45" t="s">
        <v>211</v>
      </c>
      <c r="J18" s="52"/>
      <c r="K18" s="51" t="s">
        <v>7</v>
      </c>
      <c r="L18" s="47">
        <v>0</v>
      </c>
      <c r="M18" s="11"/>
      <c r="N18" s="11"/>
      <c r="O18" s="11"/>
      <c r="P18" s="11"/>
    </row>
    <row r="19" spans="1:16" s="12" customFormat="1" ht="20.100000000000001" customHeight="1" x14ac:dyDescent="0.3">
      <c r="A19" s="37">
        <v>15</v>
      </c>
      <c r="B19" s="46" t="s">
        <v>42</v>
      </c>
      <c r="C19" s="46" t="s">
        <v>106</v>
      </c>
      <c r="D19" s="46" t="s">
        <v>107</v>
      </c>
      <c r="E19" s="46" t="s">
        <v>108</v>
      </c>
      <c r="F19" s="47">
        <v>12980000</v>
      </c>
      <c r="G19" s="45" t="s">
        <v>109</v>
      </c>
      <c r="H19" s="45" t="s">
        <v>226</v>
      </c>
      <c r="I19" s="45" t="s">
        <v>110</v>
      </c>
      <c r="J19" s="46"/>
      <c r="K19" s="53" t="s">
        <v>245</v>
      </c>
      <c r="L19" s="47">
        <v>0</v>
      </c>
      <c r="M19" s="11"/>
      <c r="N19" s="11"/>
      <c r="O19" s="11"/>
      <c r="P19" s="11"/>
    </row>
    <row r="20" spans="1:16" s="12" customFormat="1" ht="20.100000000000001" customHeight="1" x14ac:dyDescent="0.3">
      <c r="A20" s="37">
        <v>16</v>
      </c>
      <c r="B20" s="46" t="s">
        <v>20</v>
      </c>
      <c r="C20" s="46" t="s">
        <v>167</v>
      </c>
      <c r="D20" s="46" t="s">
        <v>168</v>
      </c>
      <c r="E20" s="46" t="s">
        <v>169</v>
      </c>
      <c r="F20" s="47">
        <v>11550000</v>
      </c>
      <c r="G20" s="45" t="s">
        <v>170</v>
      </c>
      <c r="H20" s="45" t="s">
        <v>233</v>
      </c>
      <c r="I20" s="45" t="s">
        <v>171</v>
      </c>
      <c r="J20" s="46"/>
      <c r="K20" s="51" t="s">
        <v>7</v>
      </c>
      <c r="L20" s="47">
        <v>0</v>
      </c>
      <c r="M20" s="11"/>
      <c r="N20" s="11"/>
      <c r="O20" s="11"/>
      <c r="P20" s="11"/>
    </row>
    <row r="21" spans="1:16" s="12" customFormat="1" ht="20.100000000000001" customHeight="1" x14ac:dyDescent="0.3">
      <c r="A21" s="37">
        <v>17</v>
      </c>
      <c r="B21" s="46" t="s">
        <v>42</v>
      </c>
      <c r="C21" s="46" t="s">
        <v>64</v>
      </c>
      <c r="D21" s="46" t="s">
        <v>65</v>
      </c>
      <c r="E21" s="46" t="s">
        <v>66</v>
      </c>
      <c r="F21" s="47">
        <v>5885000</v>
      </c>
      <c r="G21" s="45" t="s">
        <v>4</v>
      </c>
      <c r="H21" s="45" t="s">
        <v>219</v>
      </c>
      <c r="I21" s="45" t="s">
        <v>10</v>
      </c>
      <c r="J21" s="46"/>
      <c r="K21" s="51" t="s">
        <v>7</v>
      </c>
      <c r="L21" s="47">
        <v>0</v>
      </c>
      <c r="M21" s="11"/>
      <c r="N21" s="11"/>
      <c r="O21" s="11"/>
      <c r="P21" s="11"/>
    </row>
    <row r="22" spans="1:16" s="12" customFormat="1" ht="20.100000000000001" customHeight="1" x14ac:dyDescent="0.3">
      <c r="A22" s="37">
        <v>18</v>
      </c>
      <c r="B22" s="46" t="s">
        <v>20</v>
      </c>
      <c r="C22" s="46" t="s">
        <v>161</v>
      </c>
      <c r="D22" s="46" t="s">
        <v>65</v>
      </c>
      <c r="E22" s="46" t="s">
        <v>162</v>
      </c>
      <c r="F22" s="47">
        <v>20496300</v>
      </c>
      <c r="G22" s="45" t="s">
        <v>163</v>
      </c>
      <c r="H22" s="45" t="s">
        <v>236</v>
      </c>
      <c r="I22" s="45" t="s">
        <v>164</v>
      </c>
      <c r="J22" s="46"/>
      <c r="K22" s="51" t="s">
        <v>7</v>
      </c>
      <c r="L22" s="47">
        <v>0</v>
      </c>
      <c r="M22" s="11"/>
      <c r="N22" s="11"/>
      <c r="O22" s="11"/>
      <c r="P22" s="11"/>
    </row>
    <row r="23" spans="1:16" s="12" customFormat="1" ht="20.100000000000001" customHeight="1" x14ac:dyDescent="0.3">
      <c r="A23" s="37">
        <v>19</v>
      </c>
      <c r="B23" s="46" t="s">
        <v>20</v>
      </c>
      <c r="C23" s="46" t="s">
        <v>165</v>
      </c>
      <c r="D23" s="46" t="s">
        <v>65</v>
      </c>
      <c r="E23" s="46" t="s">
        <v>166</v>
      </c>
      <c r="F23" s="47">
        <v>8109200</v>
      </c>
      <c r="G23" s="45" t="s">
        <v>147</v>
      </c>
      <c r="H23" s="45" t="s">
        <v>233</v>
      </c>
      <c r="I23" s="45" t="s">
        <v>148</v>
      </c>
      <c r="J23" s="46"/>
      <c r="K23" s="51" t="s">
        <v>7</v>
      </c>
      <c r="L23" s="47">
        <v>0</v>
      </c>
      <c r="M23" s="11"/>
      <c r="N23" s="11"/>
      <c r="O23" s="11"/>
      <c r="P23" s="11"/>
    </row>
    <row r="24" spans="1:16" s="12" customFormat="1" ht="20.100000000000001" customHeight="1" x14ac:dyDescent="0.3">
      <c r="A24" s="37">
        <v>20</v>
      </c>
      <c r="B24" s="46" t="s">
        <v>21</v>
      </c>
      <c r="C24" s="46" t="s">
        <v>200</v>
      </c>
      <c r="D24" s="46" t="s">
        <v>201</v>
      </c>
      <c r="E24" s="46" t="s">
        <v>202</v>
      </c>
      <c r="F24" s="47">
        <v>7480000</v>
      </c>
      <c r="G24" s="45" t="s">
        <v>203</v>
      </c>
      <c r="H24" s="45" t="s">
        <v>243</v>
      </c>
      <c r="I24" s="45" t="s">
        <v>35</v>
      </c>
      <c r="J24" s="52"/>
      <c r="K24" s="51" t="s">
        <v>7</v>
      </c>
      <c r="L24" s="47">
        <v>0</v>
      </c>
      <c r="M24" s="11"/>
      <c r="N24" s="11"/>
      <c r="O24" s="11"/>
      <c r="P24" s="11"/>
    </row>
    <row r="25" spans="1:16" s="12" customFormat="1" ht="20.100000000000001" customHeight="1" x14ac:dyDescent="0.3">
      <c r="A25" s="37">
        <v>21</v>
      </c>
      <c r="B25" s="46" t="s">
        <v>20</v>
      </c>
      <c r="C25" s="46" t="s">
        <v>128</v>
      </c>
      <c r="D25" s="46" t="s">
        <v>62</v>
      </c>
      <c r="E25" s="46" t="s">
        <v>129</v>
      </c>
      <c r="F25" s="47">
        <v>54895500</v>
      </c>
      <c r="G25" s="45" t="s">
        <v>130</v>
      </c>
      <c r="H25" s="45" t="s">
        <v>232</v>
      </c>
      <c r="I25" s="45" t="s">
        <v>131</v>
      </c>
      <c r="J25" s="46"/>
      <c r="K25" s="48" t="s">
        <v>244</v>
      </c>
      <c r="L25" s="47">
        <v>56000000</v>
      </c>
      <c r="M25" s="11"/>
      <c r="N25" s="11"/>
      <c r="O25" s="11"/>
      <c r="P25" s="11"/>
    </row>
    <row r="26" spans="1:16" s="12" customFormat="1" ht="20.100000000000001" customHeight="1" x14ac:dyDescent="0.3">
      <c r="A26" s="37">
        <v>22</v>
      </c>
      <c r="B26" s="46" t="s">
        <v>42</v>
      </c>
      <c r="C26" s="46" t="s">
        <v>61</v>
      </c>
      <c r="D26" s="46" t="s">
        <v>62</v>
      </c>
      <c r="E26" s="46" t="s">
        <v>63</v>
      </c>
      <c r="F26" s="47">
        <v>5322020</v>
      </c>
      <c r="G26" s="45" t="s">
        <v>4</v>
      </c>
      <c r="H26" s="45" t="s">
        <v>219</v>
      </c>
      <c r="I26" s="45" t="s">
        <v>10</v>
      </c>
      <c r="J26" s="46"/>
      <c r="K26" s="51" t="s">
        <v>7</v>
      </c>
      <c r="L26" s="47">
        <v>0</v>
      </c>
      <c r="M26" s="11"/>
      <c r="N26" s="11"/>
      <c r="O26" s="11"/>
      <c r="P26" s="11"/>
    </row>
    <row r="27" spans="1:16" s="12" customFormat="1" ht="20.100000000000001" customHeight="1" x14ac:dyDescent="0.3">
      <c r="A27" s="37">
        <v>23</v>
      </c>
      <c r="B27" s="46" t="s">
        <v>42</v>
      </c>
      <c r="C27" s="46" t="s">
        <v>74</v>
      </c>
      <c r="D27" s="46" t="s">
        <v>62</v>
      </c>
      <c r="E27" s="46" t="s">
        <v>75</v>
      </c>
      <c r="F27" s="47">
        <v>6007210</v>
      </c>
      <c r="G27" s="45" t="s">
        <v>76</v>
      </c>
      <c r="H27" s="45" t="s">
        <v>220</v>
      </c>
      <c r="I27" s="45" t="s">
        <v>77</v>
      </c>
      <c r="J27" s="46"/>
      <c r="K27" s="51" t="s">
        <v>7</v>
      </c>
      <c r="L27" s="47">
        <v>0</v>
      </c>
      <c r="M27" s="11"/>
      <c r="N27" s="11"/>
      <c r="O27" s="11"/>
      <c r="P27" s="11"/>
    </row>
    <row r="28" spans="1:16" s="12" customFormat="1" ht="20.100000000000001" customHeight="1" x14ac:dyDescent="0.3">
      <c r="A28" s="37">
        <v>24</v>
      </c>
      <c r="B28" s="46" t="s">
        <v>42</v>
      </c>
      <c r="C28" s="46" t="s">
        <v>78</v>
      </c>
      <c r="D28" s="46" t="s">
        <v>62</v>
      </c>
      <c r="E28" s="46" t="s">
        <v>75</v>
      </c>
      <c r="F28" s="47">
        <v>7345580</v>
      </c>
      <c r="G28" s="45" t="s">
        <v>26</v>
      </c>
      <c r="H28" s="45" t="s">
        <v>221</v>
      </c>
      <c r="I28" s="45" t="s">
        <v>9</v>
      </c>
      <c r="J28" s="46"/>
      <c r="K28" s="51" t="s">
        <v>7</v>
      </c>
      <c r="L28" s="47">
        <v>0</v>
      </c>
      <c r="M28" s="11"/>
      <c r="N28" s="11"/>
      <c r="O28" s="11"/>
      <c r="P28" s="11"/>
    </row>
    <row r="29" spans="1:16" s="12" customFormat="1" ht="20.100000000000001" customHeight="1" x14ac:dyDescent="0.3">
      <c r="A29" s="37">
        <v>25</v>
      </c>
      <c r="B29" s="46" t="s">
        <v>21</v>
      </c>
      <c r="C29" s="46" t="s">
        <v>195</v>
      </c>
      <c r="D29" s="46" t="s">
        <v>62</v>
      </c>
      <c r="E29" s="46" t="s">
        <v>187</v>
      </c>
      <c r="F29" s="47">
        <v>9882400</v>
      </c>
      <c r="G29" s="45" t="s">
        <v>188</v>
      </c>
      <c r="H29" s="45" t="s">
        <v>242</v>
      </c>
      <c r="I29" s="45" t="s">
        <v>189</v>
      </c>
      <c r="J29" s="46"/>
      <c r="K29" s="51" t="s">
        <v>7</v>
      </c>
      <c r="L29" s="47">
        <v>0</v>
      </c>
      <c r="M29" s="11"/>
      <c r="N29" s="11"/>
      <c r="O29" s="11"/>
      <c r="P29" s="11"/>
    </row>
    <row r="30" spans="1:16" s="12" customFormat="1" ht="20.100000000000001" customHeight="1" x14ac:dyDescent="0.3">
      <c r="A30" s="37">
        <v>26</v>
      </c>
      <c r="B30" s="46" t="s">
        <v>42</v>
      </c>
      <c r="C30" s="46" t="s">
        <v>71</v>
      </c>
      <c r="D30" s="46" t="s">
        <v>72</v>
      </c>
      <c r="E30" s="46" t="s">
        <v>73</v>
      </c>
      <c r="F30" s="47">
        <v>10588600</v>
      </c>
      <c r="G30" s="45" t="s">
        <v>1</v>
      </c>
      <c r="H30" s="45" t="s">
        <v>220</v>
      </c>
      <c r="I30" s="45" t="s">
        <v>17</v>
      </c>
      <c r="J30" s="46"/>
      <c r="K30" s="51" t="s">
        <v>7</v>
      </c>
      <c r="L30" s="47">
        <v>0</v>
      </c>
      <c r="M30" s="11"/>
      <c r="N30" s="11"/>
      <c r="O30" s="11"/>
      <c r="P30" s="11"/>
    </row>
    <row r="31" spans="1:16" s="12" customFormat="1" ht="20.100000000000001" customHeight="1" x14ac:dyDescent="0.3">
      <c r="A31" s="37">
        <v>27</v>
      </c>
      <c r="B31" s="46" t="s">
        <v>20</v>
      </c>
      <c r="C31" s="46" t="s">
        <v>186</v>
      </c>
      <c r="D31" s="46" t="s">
        <v>72</v>
      </c>
      <c r="E31" s="46" t="s">
        <v>187</v>
      </c>
      <c r="F31" s="47">
        <v>9900000</v>
      </c>
      <c r="G31" s="45" t="s">
        <v>188</v>
      </c>
      <c r="H31" s="45" t="s">
        <v>242</v>
      </c>
      <c r="I31" s="45" t="s">
        <v>189</v>
      </c>
      <c r="J31" s="46"/>
      <c r="K31" s="51" t="s">
        <v>7</v>
      </c>
      <c r="L31" s="47">
        <v>0</v>
      </c>
      <c r="M31" s="11"/>
      <c r="N31" s="11"/>
      <c r="O31" s="11"/>
      <c r="P31" s="11"/>
    </row>
    <row r="32" spans="1:16" s="12" customFormat="1" ht="20.100000000000001" customHeight="1" x14ac:dyDescent="0.3">
      <c r="A32" s="37">
        <v>28</v>
      </c>
      <c r="B32" s="46" t="s">
        <v>21</v>
      </c>
      <c r="C32" s="46" t="s">
        <v>190</v>
      </c>
      <c r="D32" s="46" t="s">
        <v>72</v>
      </c>
      <c r="E32" s="46" t="s">
        <v>187</v>
      </c>
      <c r="F32" s="47">
        <v>7194000</v>
      </c>
      <c r="G32" s="45" t="s">
        <v>188</v>
      </c>
      <c r="H32" s="45" t="s">
        <v>242</v>
      </c>
      <c r="I32" s="45" t="s">
        <v>189</v>
      </c>
      <c r="J32" s="46"/>
      <c r="K32" s="51" t="s">
        <v>7</v>
      </c>
      <c r="L32" s="47">
        <v>0</v>
      </c>
      <c r="M32" s="11"/>
      <c r="N32" s="11"/>
      <c r="O32" s="11"/>
      <c r="P32" s="11"/>
    </row>
    <row r="33" spans="1:16" s="12" customFormat="1" ht="20.100000000000001" customHeight="1" x14ac:dyDescent="0.3">
      <c r="A33" s="37">
        <v>29</v>
      </c>
      <c r="B33" s="46" t="s">
        <v>20</v>
      </c>
      <c r="C33" s="46" t="s">
        <v>184</v>
      </c>
      <c r="D33" s="46" t="s">
        <v>72</v>
      </c>
      <c r="E33" s="46" t="s">
        <v>185</v>
      </c>
      <c r="F33" s="47">
        <v>5060000</v>
      </c>
      <c r="G33" s="45" t="s">
        <v>240</v>
      </c>
      <c r="H33" s="45" t="s">
        <v>221</v>
      </c>
      <c r="I33" s="45" t="s">
        <v>241</v>
      </c>
      <c r="J33" s="46"/>
      <c r="K33" s="53" t="s">
        <v>245</v>
      </c>
      <c r="L33" s="47">
        <v>0</v>
      </c>
      <c r="M33" s="11"/>
      <c r="N33" s="11"/>
      <c r="O33" s="11"/>
      <c r="P33" s="11"/>
    </row>
    <row r="34" spans="1:16" s="12" customFormat="1" ht="20.100000000000001" customHeight="1" x14ac:dyDescent="0.3">
      <c r="A34" s="37">
        <v>30</v>
      </c>
      <c r="B34" s="46" t="s">
        <v>20</v>
      </c>
      <c r="C34" s="46" t="s">
        <v>124</v>
      </c>
      <c r="D34" s="46" t="s">
        <v>72</v>
      </c>
      <c r="E34" s="46" t="s">
        <v>125</v>
      </c>
      <c r="F34" s="47">
        <v>75500000</v>
      </c>
      <c r="G34" s="45" t="s">
        <v>126</v>
      </c>
      <c r="H34" s="45" t="s">
        <v>220</v>
      </c>
      <c r="I34" s="45" t="s">
        <v>127</v>
      </c>
      <c r="J34" s="46"/>
      <c r="K34" s="48" t="s">
        <v>40</v>
      </c>
      <c r="L34" s="47">
        <v>76110000</v>
      </c>
      <c r="M34" s="11"/>
      <c r="N34" s="11"/>
      <c r="O34" s="11"/>
      <c r="P34" s="11"/>
    </row>
    <row r="35" spans="1:16" s="12" customFormat="1" ht="20.100000000000001" customHeight="1" x14ac:dyDescent="0.3">
      <c r="A35" s="37">
        <v>31</v>
      </c>
      <c r="B35" s="46" t="s">
        <v>42</v>
      </c>
      <c r="C35" s="46" t="s">
        <v>103</v>
      </c>
      <c r="D35" s="46" t="s">
        <v>84</v>
      </c>
      <c r="E35" s="46" t="s">
        <v>104</v>
      </c>
      <c r="F35" s="47">
        <v>32830000</v>
      </c>
      <c r="G35" s="45" t="s">
        <v>225</v>
      </c>
      <c r="H35" s="45" t="s">
        <v>220</v>
      </c>
      <c r="I35" s="45" t="s">
        <v>105</v>
      </c>
      <c r="J35" s="46"/>
      <c r="K35" s="48" t="s">
        <v>244</v>
      </c>
      <c r="L35" s="47">
        <v>0</v>
      </c>
      <c r="M35" s="11"/>
      <c r="N35" s="11"/>
      <c r="O35" s="11"/>
      <c r="P35" s="11"/>
    </row>
    <row r="36" spans="1:16" s="12" customFormat="1" ht="20.100000000000001" customHeight="1" x14ac:dyDescent="0.3">
      <c r="A36" s="37">
        <v>32</v>
      </c>
      <c r="B36" s="46" t="s">
        <v>20</v>
      </c>
      <c r="C36" s="46" t="s">
        <v>117</v>
      </c>
      <c r="D36" s="46" t="s">
        <v>84</v>
      </c>
      <c r="E36" s="46" t="s">
        <v>118</v>
      </c>
      <c r="F36" s="47">
        <v>21395000</v>
      </c>
      <c r="G36" s="45" t="s">
        <v>230</v>
      </c>
      <c r="H36" s="45" t="s">
        <v>220</v>
      </c>
      <c r="I36" s="45" t="s">
        <v>231</v>
      </c>
      <c r="J36" s="46"/>
      <c r="K36" s="54" t="s">
        <v>119</v>
      </c>
      <c r="L36" s="47">
        <v>21410000</v>
      </c>
      <c r="M36" s="11"/>
      <c r="N36" s="11"/>
      <c r="O36" s="11"/>
      <c r="P36" s="11"/>
    </row>
    <row r="37" spans="1:16" s="12" customFormat="1" ht="20.100000000000001" customHeight="1" x14ac:dyDescent="0.3">
      <c r="A37" s="37">
        <v>33</v>
      </c>
      <c r="B37" s="46" t="s">
        <v>42</v>
      </c>
      <c r="C37" s="46" t="s">
        <v>83</v>
      </c>
      <c r="D37" s="46" t="s">
        <v>84</v>
      </c>
      <c r="E37" s="46" t="s">
        <v>85</v>
      </c>
      <c r="F37" s="47">
        <v>8777230</v>
      </c>
      <c r="G37" s="45" t="s">
        <v>27</v>
      </c>
      <c r="H37" s="45" t="s">
        <v>223</v>
      </c>
      <c r="I37" s="45" t="s">
        <v>8</v>
      </c>
      <c r="J37" s="46"/>
      <c r="K37" s="51" t="s">
        <v>7</v>
      </c>
      <c r="L37" s="47">
        <v>0</v>
      </c>
      <c r="M37" s="11"/>
      <c r="N37" s="11"/>
      <c r="O37" s="11"/>
      <c r="P37" s="11"/>
    </row>
    <row r="38" spans="1:16" s="12" customFormat="1" ht="20.100000000000001" customHeight="1" x14ac:dyDescent="0.3">
      <c r="A38" s="37">
        <v>34</v>
      </c>
      <c r="B38" s="46" t="s">
        <v>20</v>
      </c>
      <c r="C38" s="46" t="s">
        <v>120</v>
      </c>
      <c r="D38" s="46" t="s">
        <v>84</v>
      </c>
      <c r="E38" s="46" t="s">
        <v>121</v>
      </c>
      <c r="F38" s="47">
        <v>17820000</v>
      </c>
      <c r="G38" s="45" t="s">
        <v>122</v>
      </c>
      <c r="H38" s="45" t="s">
        <v>220</v>
      </c>
      <c r="I38" s="45" t="s">
        <v>123</v>
      </c>
      <c r="J38" s="46"/>
      <c r="K38" s="51" t="s">
        <v>7</v>
      </c>
      <c r="L38" s="47">
        <v>18270000</v>
      </c>
      <c r="M38" s="11"/>
      <c r="N38" s="11"/>
      <c r="O38" s="11"/>
      <c r="P38" s="11"/>
    </row>
    <row r="39" spans="1:16" s="12" customFormat="1" ht="20.100000000000001" customHeight="1" x14ac:dyDescent="0.3">
      <c r="A39" s="37">
        <v>35</v>
      </c>
      <c r="B39" s="46" t="s">
        <v>42</v>
      </c>
      <c r="C39" s="46" t="s">
        <v>48</v>
      </c>
      <c r="D39" s="46" t="s">
        <v>49</v>
      </c>
      <c r="E39" s="46" t="s">
        <v>50</v>
      </c>
      <c r="F39" s="47">
        <v>21659000</v>
      </c>
      <c r="G39" s="45" t="s">
        <v>51</v>
      </c>
      <c r="H39" s="45" t="s">
        <v>214</v>
      </c>
      <c r="I39" s="45" t="s">
        <v>52</v>
      </c>
      <c r="J39" s="46"/>
      <c r="K39" s="51" t="s">
        <v>7</v>
      </c>
      <c r="L39" s="47">
        <v>21740000</v>
      </c>
      <c r="M39" s="11"/>
      <c r="N39" s="11"/>
      <c r="O39" s="11"/>
      <c r="P39" s="11"/>
    </row>
    <row r="40" spans="1:16" s="12" customFormat="1" ht="20.100000000000001" customHeight="1" x14ac:dyDescent="0.3">
      <c r="A40" s="37">
        <v>36</v>
      </c>
      <c r="B40" s="46" t="s">
        <v>20</v>
      </c>
      <c r="C40" s="46" t="s">
        <v>153</v>
      </c>
      <c r="D40" s="46" t="s">
        <v>49</v>
      </c>
      <c r="E40" s="46" t="s">
        <v>154</v>
      </c>
      <c r="F40" s="47">
        <v>5555000</v>
      </c>
      <c r="G40" s="45" t="s">
        <v>155</v>
      </c>
      <c r="H40" s="45" t="s">
        <v>235</v>
      </c>
      <c r="I40" s="45" t="s">
        <v>156</v>
      </c>
      <c r="J40" s="46"/>
      <c r="K40" s="51" t="s">
        <v>7</v>
      </c>
      <c r="L40" s="47">
        <v>0</v>
      </c>
      <c r="M40" s="11"/>
      <c r="N40" s="11"/>
      <c r="O40" s="11"/>
      <c r="P40" s="11"/>
    </row>
    <row r="41" spans="1:16" s="12" customFormat="1" ht="20.100000000000001" customHeight="1" x14ac:dyDescent="0.3">
      <c r="A41" s="37">
        <v>37</v>
      </c>
      <c r="B41" s="46" t="s">
        <v>20</v>
      </c>
      <c r="C41" s="46" t="s">
        <v>157</v>
      </c>
      <c r="D41" s="46" t="s">
        <v>49</v>
      </c>
      <c r="E41" s="46" t="s">
        <v>158</v>
      </c>
      <c r="F41" s="47">
        <v>5300000</v>
      </c>
      <c r="G41" s="45" t="s">
        <v>159</v>
      </c>
      <c r="H41" s="45" t="s">
        <v>233</v>
      </c>
      <c r="I41" s="45" t="s">
        <v>160</v>
      </c>
      <c r="J41" s="46"/>
      <c r="K41" s="51" t="s">
        <v>7</v>
      </c>
      <c r="L41" s="47">
        <v>0</v>
      </c>
      <c r="M41" s="11"/>
      <c r="N41" s="11"/>
      <c r="O41" s="11"/>
      <c r="P41" s="11"/>
    </row>
    <row r="42" spans="1:16" s="12" customFormat="1" ht="20.100000000000001" customHeight="1" x14ac:dyDescent="0.3">
      <c r="A42" s="37">
        <v>38</v>
      </c>
      <c r="B42" s="46" t="s">
        <v>20</v>
      </c>
      <c r="C42" s="46" t="s">
        <v>115</v>
      </c>
      <c r="D42" s="46" t="s">
        <v>49</v>
      </c>
      <c r="E42" s="46" t="s">
        <v>116</v>
      </c>
      <c r="F42" s="47">
        <v>22697600</v>
      </c>
      <c r="G42" s="45" t="s">
        <v>227</v>
      </c>
      <c r="H42" s="45" t="s">
        <v>228</v>
      </c>
      <c r="I42" s="45" t="s">
        <v>229</v>
      </c>
      <c r="J42" s="46"/>
      <c r="K42" s="46" t="s">
        <v>246</v>
      </c>
      <c r="L42" s="47">
        <v>25785075</v>
      </c>
      <c r="M42" s="11"/>
      <c r="N42" s="11"/>
      <c r="O42" s="11"/>
      <c r="P42" s="11"/>
    </row>
    <row r="43" spans="1:16" s="12" customFormat="1" ht="20.100000000000001" customHeight="1" x14ac:dyDescent="0.3">
      <c r="A43" s="37">
        <v>39</v>
      </c>
      <c r="B43" s="46" t="s">
        <v>42</v>
      </c>
      <c r="C43" s="46" t="s">
        <v>86</v>
      </c>
      <c r="D43" s="46" t="s">
        <v>87</v>
      </c>
      <c r="E43" s="46" t="s">
        <v>88</v>
      </c>
      <c r="F43" s="47">
        <v>11450010</v>
      </c>
      <c r="G43" s="45" t="s">
        <v>26</v>
      </c>
      <c r="H43" s="45" t="s">
        <v>221</v>
      </c>
      <c r="I43" s="45" t="s">
        <v>9</v>
      </c>
      <c r="J43" s="46"/>
      <c r="K43" s="51" t="s">
        <v>7</v>
      </c>
      <c r="L43" s="47">
        <v>0</v>
      </c>
      <c r="M43" s="11"/>
      <c r="N43" s="11"/>
      <c r="O43" s="11"/>
      <c r="P43" s="11"/>
    </row>
    <row r="44" spans="1:16" s="12" customFormat="1" ht="20.100000000000001" customHeight="1" x14ac:dyDescent="0.3">
      <c r="A44" s="37">
        <v>40</v>
      </c>
      <c r="B44" s="46" t="s">
        <v>21</v>
      </c>
      <c r="C44" s="46" t="s">
        <v>191</v>
      </c>
      <c r="D44" s="46" t="s">
        <v>87</v>
      </c>
      <c r="E44" s="46" t="s">
        <v>192</v>
      </c>
      <c r="F44" s="47">
        <v>10989990</v>
      </c>
      <c r="G44" s="45" t="s">
        <v>193</v>
      </c>
      <c r="H44" s="45" t="s">
        <v>242</v>
      </c>
      <c r="I44" s="45" t="s">
        <v>194</v>
      </c>
      <c r="J44" s="46"/>
      <c r="K44" s="51" t="s">
        <v>7</v>
      </c>
      <c r="L44" s="47">
        <v>0</v>
      </c>
      <c r="M44" s="11"/>
      <c r="N44" s="11"/>
      <c r="O44" s="11"/>
      <c r="P44" s="11"/>
    </row>
    <row r="45" spans="1:16" s="12" customFormat="1" ht="20.100000000000001" customHeight="1" x14ac:dyDescent="0.3">
      <c r="A45" s="37">
        <v>41</v>
      </c>
      <c r="B45" s="46" t="s">
        <v>42</v>
      </c>
      <c r="C45" s="46" t="s">
        <v>96</v>
      </c>
      <c r="D45" s="46" t="s">
        <v>97</v>
      </c>
      <c r="E45" s="46" t="s">
        <v>98</v>
      </c>
      <c r="F45" s="47">
        <v>43785000</v>
      </c>
      <c r="G45" s="45" t="s">
        <v>99</v>
      </c>
      <c r="H45" s="45" t="s">
        <v>220</v>
      </c>
      <c r="I45" s="45" t="s">
        <v>100</v>
      </c>
      <c r="J45" s="46"/>
      <c r="K45" s="48" t="s">
        <v>244</v>
      </c>
      <c r="L45" s="47">
        <v>0</v>
      </c>
      <c r="M45" s="11"/>
      <c r="N45" s="11"/>
      <c r="O45" s="11"/>
      <c r="P45" s="11"/>
    </row>
    <row r="46" spans="1:16" s="12" customFormat="1" ht="20.100000000000001" customHeight="1" x14ac:dyDescent="0.3">
      <c r="A46" s="37">
        <v>42</v>
      </c>
      <c r="B46" s="46" t="s">
        <v>42</v>
      </c>
      <c r="C46" s="46" t="s">
        <v>43</v>
      </c>
      <c r="D46" s="46" t="s">
        <v>44</v>
      </c>
      <c r="E46" s="46" t="s">
        <v>45</v>
      </c>
      <c r="F46" s="47">
        <v>21548285</v>
      </c>
      <c r="G46" s="45" t="s">
        <v>46</v>
      </c>
      <c r="H46" s="45" t="s">
        <v>213</v>
      </c>
      <c r="I46" s="45" t="s">
        <v>47</v>
      </c>
      <c r="J46" s="46"/>
      <c r="K46" s="51" t="s">
        <v>7</v>
      </c>
      <c r="L46" s="47">
        <v>0</v>
      </c>
      <c r="M46" s="11"/>
      <c r="N46" s="11"/>
      <c r="O46" s="11"/>
      <c r="P46" s="11"/>
    </row>
    <row r="47" spans="1:16" s="12" customFormat="1" ht="20.100000000000001" customHeight="1" x14ac:dyDescent="0.3">
      <c r="A47" s="37">
        <v>43</v>
      </c>
      <c r="B47" s="46" t="s">
        <v>20</v>
      </c>
      <c r="C47" s="46" t="s">
        <v>141</v>
      </c>
      <c r="D47" s="46" t="s">
        <v>44</v>
      </c>
      <c r="E47" s="46" t="s">
        <v>142</v>
      </c>
      <c r="F47" s="47">
        <v>9900000</v>
      </c>
      <c r="G47" s="45" t="s">
        <v>143</v>
      </c>
      <c r="H47" s="45" t="s">
        <v>224</v>
      </c>
      <c r="I47" s="45" t="s">
        <v>144</v>
      </c>
      <c r="J47" s="46"/>
      <c r="K47" s="51" t="s">
        <v>7</v>
      </c>
      <c r="L47" s="47">
        <v>0</v>
      </c>
      <c r="M47" s="11"/>
      <c r="N47" s="11"/>
      <c r="O47" s="11"/>
      <c r="P47" s="11"/>
    </row>
    <row r="48" spans="1:16" s="12" customFormat="1" ht="20.100000000000001" customHeight="1" x14ac:dyDescent="0.3">
      <c r="A48" s="37">
        <v>44</v>
      </c>
      <c r="B48" s="46" t="s">
        <v>20</v>
      </c>
      <c r="C48" s="46" t="s">
        <v>149</v>
      </c>
      <c r="D48" s="46" t="s">
        <v>44</v>
      </c>
      <c r="E48" s="46" t="s">
        <v>150</v>
      </c>
      <c r="F48" s="47">
        <v>14003000</v>
      </c>
      <c r="G48" s="45" t="s">
        <v>151</v>
      </c>
      <c r="H48" s="45" t="s">
        <v>234</v>
      </c>
      <c r="I48" s="45" t="s">
        <v>152</v>
      </c>
      <c r="J48" s="46"/>
      <c r="K48" s="51" t="s">
        <v>7</v>
      </c>
      <c r="L48" s="47">
        <v>0</v>
      </c>
      <c r="M48" s="11"/>
      <c r="N48" s="11"/>
      <c r="O48" s="11"/>
      <c r="P48" s="11"/>
    </row>
    <row r="49" spans="1:16" s="12" customFormat="1" ht="20.100000000000001" customHeight="1" x14ac:dyDescent="0.3">
      <c r="A49" s="37">
        <v>45</v>
      </c>
      <c r="B49" s="46" t="s">
        <v>20</v>
      </c>
      <c r="C49" s="46" t="s">
        <v>138</v>
      </c>
      <c r="D49" s="46" t="s">
        <v>139</v>
      </c>
      <c r="E49" s="46" t="s">
        <v>140</v>
      </c>
      <c r="F49" s="47">
        <v>11192500</v>
      </c>
      <c r="G49" s="45" t="s">
        <v>31</v>
      </c>
      <c r="H49" s="45" t="s">
        <v>220</v>
      </c>
      <c r="I49" s="45" t="s">
        <v>32</v>
      </c>
      <c r="J49" s="46"/>
      <c r="K49" s="51" t="s">
        <v>7</v>
      </c>
      <c r="L49" s="47">
        <v>0</v>
      </c>
      <c r="M49" s="11"/>
      <c r="N49" s="11"/>
      <c r="O49" s="11"/>
      <c r="P49" s="11"/>
    </row>
    <row r="50" spans="1:16" s="12" customFormat="1" ht="20.100000000000001" customHeight="1" x14ac:dyDescent="0.3">
      <c r="A50" s="37">
        <v>46</v>
      </c>
      <c r="B50" s="46" t="s">
        <v>20</v>
      </c>
      <c r="C50" s="46" t="s">
        <v>178</v>
      </c>
      <c r="D50" s="46" t="s">
        <v>179</v>
      </c>
      <c r="E50" s="46" t="s">
        <v>180</v>
      </c>
      <c r="F50" s="47">
        <v>21670000</v>
      </c>
      <c r="G50" s="45" t="s">
        <v>3</v>
      </c>
      <c r="H50" s="45" t="s">
        <v>213</v>
      </c>
      <c r="I50" s="45" t="s">
        <v>28</v>
      </c>
      <c r="J50" s="46"/>
      <c r="K50" s="51" t="s">
        <v>7</v>
      </c>
      <c r="L50" s="47">
        <v>0</v>
      </c>
      <c r="M50" s="11"/>
      <c r="N50" s="11"/>
      <c r="O50" s="11"/>
      <c r="P50" s="11"/>
    </row>
    <row r="51" spans="1:16" s="12" customFormat="1" ht="20.100000000000001" customHeight="1" x14ac:dyDescent="0.3">
      <c r="A51" s="37">
        <v>47</v>
      </c>
      <c r="B51" s="46" t="s">
        <v>42</v>
      </c>
      <c r="C51" s="46" t="s">
        <v>56</v>
      </c>
      <c r="D51" s="46" t="s">
        <v>57</v>
      </c>
      <c r="E51" s="46" t="s">
        <v>58</v>
      </c>
      <c r="F51" s="47">
        <v>6019200</v>
      </c>
      <c r="G51" s="45" t="s">
        <v>59</v>
      </c>
      <c r="H51" s="45" t="s">
        <v>218</v>
      </c>
      <c r="I51" s="45" t="s">
        <v>60</v>
      </c>
      <c r="J51" s="46"/>
      <c r="K51" s="51" t="s">
        <v>7</v>
      </c>
      <c r="L51" s="47">
        <v>0</v>
      </c>
      <c r="M51" s="11"/>
      <c r="N51" s="11"/>
      <c r="O51" s="11"/>
      <c r="P51" s="11"/>
    </row>
    <row r="52" spans="1:16" s="12" customFormat="1" ht="21.2" customHeight="1" x14ac:dyDescent="0.3">
      <c r="A52" s="37">
        <v>48</v>
      </c>
      <c r="B52" s="46" t="s">
        <v>42</v>
      </c>
      <c r="C52" s="46" t="s">
        <v>94</v>
      </c>
      <c r="D52" s="46" t="s">
        <v>57</v>
      </c>
      <c r="E52" s="46" t="s">
        <v>95</v>
      </c>
      <c r="F52" s="47">
        <v>15822400</v>
      </c>
      <c r="G52" s="45" t="s">
        <v>92</v>
      </c>
      <c r="H52" s="45" t="s">
        <v>220</v>
      </c>
      <c r="I52" s="45" t="s">
        <v>93</v>
      </c>
      <c r="J52" s="46"/>
      <c r="K52" s="51" t="s">
        <v>7</v>
      </c>
      <c r="L52" s="47">
        <v>0</v>
      </c>
      <c r="M52" s="11"/>
      <c r="N52" s="11"/>
      <c r="O52" s="11"/>
      <c r="P52" s="11"/>
    </row>
    <row r="53" spans="1:16" s="12" customFormat="1" ht="21.2" customHeight="1" x14ac:dyDescent="0.3">
      <c r="A53" s="37">
        <v>49</v>
      </c>
      <c r="B53" s="46" t="s">
        <v>20</v>
      </c>
      <c r="C53" s="46" t="s">
        <v>111</v>
      </c>
      <c r="D53" s="46" t="s">
        <v>57</v>
      </c>
      <c r="E53" s="46" t="s">
        <v>112</v>
      </c>
      <c r="F53" s="47">
        <v>20746000</v>
      </c>
      <c r="G53" s="45" t="s">
        <v>113</v>
      </c>
      <c r="H53" s="45" t="s">
        <v>220</v>
      </c>
      <c r="I53" s="45" t="s">
        <v>114</v>
      </c>
      <c r="J53" s="46"/>
      <c r="K53" s="51" t="s">
        <v>7</v>
      </c>
      <c r="L53" s="47">
        <v>20820000</v>
      </c>
      <c r="M53" s="11"/>
      <c r="N53" s="11"/>
      <c r="O53" s="11"/>
      <c r="P53" s="11"/>
    </row>
    <row r="54" spans="1:16" s="12" customFormat="1" ht="21.2" customHeight="1" x14ac:dyDescent="0.3">
      <c r="A54" s="37">
        <v>50</v>
      </c>
      <c r="B54" s="46" t="s">
        <v>20</v>
      </c>
      <c r="C54" s="46" t="s">
        <v>136</v>
      </c>
      <c r="D54" s="46" t="s">
        <v>57</v>
      </c>
      <c r="E54" s="46" t="s">
        <v>137</v>
      </c>
      <c r="F54" s="47">
        <v>9680000</v>
      </c>
      <c r="G54" s="45" t="s">
        <v>33</v>
      </c>
      <c r="H54" s="45" t="s">
        <v>233</v>
      </c>
      <c r="I54" s="45" t="s">
        <v>34</v>
      </c>
      <c r="J54" s="46"/>
      <c r="K54" s="51" t="s">
        <v>7</v>
      </c>
      <c r="L54" s="47">
        <v>0</v>
      </c>
      <c r="M54" s="11"/>
      <c r="N54" s="11"/>
      <c r="O54" s="11"/>
      <c r="P54" s="11"/>
    </row>
    <row r="55" spans="1:16" s="12" customFormat="1" ht="21.2" customHeight="1" x14ac:dyDescent="0.3">
      <c r="A55" s="37">
        <v>51</v>
      </c>
      <c r="B55" s="46" t="s">
        <v>20</v>
      </c>
      <c r="C55" s="46" t="s">
        <v>204</v>
      </c>
      <c r="D55" s="46" t="s">
        <v>57</v>
      </c>
      <c r="E55" s="46" t="s">
        <v>205</v>
      </c>
      <c r="F55" s="47">
        <v>6920000</v>
      </c>
      <c r="G55" s="45" t="s">
        <v>206</v>
      </c>
      <c r="H55" s="45" t="s">
        <v>222</v>
      </c>
      <c r="I55" s="45" t="s">
        <v>207</v>
      </c>
      <c r="J55" s="52"/>
      <c r="K55" s="51" t="s">
        <v>7</v>
      </c>
      <c r="L55" s="47">
        <v>0</v>
      </c>
      <c r="M55" s="11"/>
      <c r="N55" s="11"/>
      <c r="O55" s="11"/>
      <c r="P55" s="11"/>
    </row>
    <row r="56" spans="1:16" s="12" customFormat="1" ht="21.2" customHeight="1" x14ac:dyDescent="0.3">
      <c r="A56" s="20"/>
      <c r="B56" s="14"/>
      <c r="C56" s="28" t="s">
        <v>212</v>
      </c>
      <c r="D56" s="15"/>
      <c r="E56" s="15"/>
      <c r="F56" s="29">
        <v>91433746</v>
      </c>
      <c r="G56" s="15"/>
      <c r="H56" s="15"/>
      <c r="I56" s="15"/>
      <c r="J56" s="19"/>
      <c r="K56" s="16"/>
      <c r="L56" s="21"/>
      <c r="M56" s="11"/>
      <c r="N56" s="11"/>
      <c r="O56" s="11"/>
      <c r="P56" s="11"/>
    </row>
    <row r="57" spans="1:16" s="12" customFormat="1" ht="21.2" customHeight="1" x14ac:dyDescent="0.3">
      <c r="A57" s="50" t="s">
        <v>23</v>
      </c>
      <c r="B57" s="50"/>
      <c r="C57" s="50"/>
      <c r="D57" s="50"/>
      <c r="E57" s="30" t="s">
        <v>247</v>
      </c>
      <c r="F57" s="31">
        <f>SUM(F5:F56)</f>
        <v>1100856037</v>
      </c>
      <c r="G57" s="32"/>
      <c r="H57" s="33"/>
      <c r="I57" s="34"/>
      <c r="J57" s="34"/>
      <c r="K57" s="35"/>
      <c r="L57" s="36"/>
      <c r="M57" s="11"/>
      <c r="N57" s="11"/>
      <c r="O57" s="11"/>
      <c r="P57" s="11"/>
    </row>
    <row r="58" spans="1:16" s="12" customFormat="1" ht="21.2" customHeight="1" x14ac:dyDescent="0.3">
      <c r="M58" s="11"/>
      <c r="N58" s="11"/>
      <c r="O58" s="11"/>
      <c r="P58" s="11"/>
    </row>
    <row r="59" spans="1:16" s="12" customFormat="1" ht="21.2" customHeight="1" x14ac:dyDescent="0.3">
      <c r="M59" s="11"/>
      <c r="N59" s="11"/>
      <c r="O59" s="11"/>
      <c r="P59" s="11"/>
    </row>
    <row r="60" spans="1:16" s="12" customFormat="1" ht="21.2" customHeight="1" x14ac:dyDescent="0.3">
      <c r="M60" s="11"/>
      <c r="N60" s="11"/>
      <c r="O60" s="11"/>
      <c r="P60" s="11"/>
    </row>
    <row r="61" spans="1:16" s="12" customFormat="1" ht="21.2" customHeight="1" x14ac:dyDescent="0.3">
      <c r="M61" s="22"/>
      <c r="N61" s="22"/>
      <c r="O61" s="11"/>
      <c r="P61" s="11"/>
    </row>
    <row r="62" spans="1:16" ht="21.2" customHeight="1" x14ac:dyDescent="0.3">
      <c r="A62" s="43"/>
      <c r="B62" s="43"/>
      <c r="C62" s="44"/>
      <c r="D62" s="42"/>
      <c r="E62" s="42"/>
      <c r="F62" s="39"/>
      <c r="G62" s="42"/>
      <c r="H62" s="42"/>
      <c r="I62" s="42"/>
      <c r="J62" s="42"/>
      <c r="K62" s="42"/>
      <c r="L62" s="39"/>
      <c r="M62" s="22"/>
      <c r="N62" s="22"/>
    </row>
    <row r="63" spans="1:16" ht="21.2" customHeight="1" x14ac:dyDescent="0.3">
      <c r="A63" s="43"/>
      <c r="B63" s="43"/>
      <c r="C63" s="44"/>
      <c r="D63" s="42"/>
      <c r="E63" s="42"/>
      <c r="F63" s="39"/>
      <c r="G63" s="42"/>
      <c r="H63" s="42"/>
      <c r="I63" s="42"/>
      <c r="J63" s="42"/>
      <c r="K63" s="42"/>
      <c r="L63" s="39"/>
      <c r="M63" s="22"/>
      <c r="N63" s="22"/>
    </row>
    <row r="64" spans="1:16" ht="21.2" customHeight="1" x14ac:dyDescent="0.3">
      <c r="A64" s="43"/>
      <c r="B64" s="43"/>
      <c r="C64" s="44"/>
      <c r="D64" s="42"/>
      <c r="E64" s="42"/>
      <c r="F64" s="39"/>
      <c r="G64" s="42"/>
      <c r="H64" s="42"/>
      <c r="I64" s="42"/>
      <c r="J64" s="42"/>
      <c r="K64" s="42"/>
      <c r="L64" s="39"/>
      <c r="M64" s="22"/>
      <c r="N64" s="22"/>
    </row>
    <row r="65" spans="1:13" ht="21.2" customHeight="1" x14ac:dyDescent="0.3">
      <c r="A65" s="43"/>
      <c r="B65" s="43"/>
      <c r="C65" s="44"/>
      <c r="D65" s="42"/>
      <c r="E65" s="42"/>
      <c r="F65" s="39"/>
      <c r="G65" s="42"/>
      <c r="H65" s="42"/>
      <c r="I65" s="42"/>
      <c r="J65" s="42"/>
      <c r="K65" s="42"/>
      <c r="L65" s="39"/>
      <c r="M65" s="17"/>
    </row>
    <row r="66" spans="1:13" ht="21.2" customHeight="1" x14ac:dyDescent="0.3">
      <c r="A66" s="43"/>
      <c r="B66" s="43"/>
      <c r="C66" s="44"/>
      <c r="D66" s="42"/>
      <c r="E66" s="42"/>
      <c r="F66" s="39"/>
      <c r="G66" s="42"/>
      <c r="H66" s="42"/>
      <c r="I66" s="42"/>
      <c r="J66" s="42"/>
      <c r="K66" s="42"/>
      <c r="L66" s="39"/>
      <c r="M66" s="17"/>
    </row>
    <row r="67" spans="1:13" ht="21.2" customHeight="1" x14ac:dyDescent="0.3">
      <c r="A67" s="43"/>
      <c r="B67" s="43"/>
      <c r="C67" s="44"/>
      <c r="D67" s="42"/>
      <c r="E67" s="42"/>
      <c r="F67" s="39"/>
      <c r="G67" s="42"/>
      <c r="H67" s="42"/>
      <c r="I67" s="42"/>
      <c r="J67" s="42"/>
      <c r="K67" s="42"/>
      <c r="L67" s="39"/>
      <c r="M67" s="17"/>
    </row>
    <row r="68" spans="1:13" ht="21.2" customHeight="1" x14ac:dyDescent="0.3">
      <c r="A68" s="43"/>
      <c r="B68" s="43"/>
      <c r="C68" s="44"/>
      <c r="D68" s="42"/>
      <c r="E68" s="42"/>
      <c r="F68" s="39"/>
      <c r="G68" s="42"/>
      <c r="H68" s="42"/>
      <c r="I68" s="42"/>
      <c r="J68" s="42"/>
      <c r="K68" s="42"/>
      <c r="L68" s="39"/>
      <c r="M68" s="17"/>
    </row>
    <row r="69" spans="1:13" ht="21.2" customHeight="1" x14ac:dyDescent="0.3">
      <c r="A69" s="43"/>
      <c r="B69" s="43"/>
      <c r="C69" s="44"/>
      <c r="D69" s="42"/>
      <c r="E69" s="42"/>
      <c r="F69" s="39"/>
      <c r="G69" s="42"/>
      <c r="H69" s="42"/>
      <c r="I69" s="42"/>
      <c r="J69" s="42"/>
      <c r="K69" s="42"/>
      <c r="L69" s="39"/>
      <c r="M69" s="17"/>
    </row>
    <row r="70" spans="1:13" ht="21.2" customHeight="1" x14ac:dyDescent="0.3">
      <c r="A70" s="43"/>
      <c r="B70" s="43"/>
      <c r="C70" s="44"/>
      <c r="D70" s="42"/>
      <c r="E70" s="42"/>
      <c r="F70" s="39"/>
      <c r="G70" s="42"/>
      <c r="H70" s="42"/>
      <c r="I70" s="42"/>
      <c r="J70" s="42"/>
      <c r="K70" s="42"/>
      <c r="L70" s="39"/>
      <c r="M70" s="17"/>
    </row>
    <row r="71" spans="1:13" ht="21.2" customHeight="1" x14ac:dyDescent="0.3">
      <c r="A71" s="43"/>
      <c r="B71" s="43"/>
      <c r="C71" s="44"/>
      <c r="D71" s="42"/>
      <c r="E71" s="42"/>
      <c r="F71" s="39"/>
      <c r="G71" s="42"/>
      <c r="H71" s="42"/>
      <c r="I71" s="42"/>
      <c r="J71" s="42"/>
      <c r="K71" s="42"/>
      <c r="L71" s="39"/>
      <c r="M71" s="17"/>
    </row>
    <row r="72" spans="1:13" ht="21.2" customHeight="1" x14ac:dyDescent="0.3">
      <c r="A72" s="43"/>
      <c r="B72" s="43"/>
      <c r="C72" s="44"/>
      <c r="D72" s="42"/>
      <c r="E72" s="42"/>
      <c r="F72" s="39"/>
      <c r="G72" s="42"/>
      <c r="H72" s="42"/>
      <c r="I72" s="42"/>
      <c r="J72" s="42"/>
      <c r="K72" s="42"/>
      <c r="L72" s="39"/>
      <c r="M72" s="17"/>
    </row>
    <row r="73" spans="1:13" ht="21.2" customHeight="1" x14ac:dyDescent="0.3">
      <c r="A73" s="43"/>
      <c r="B73" s="43"/>
      <c r="C73" s="44"/>
      <c r="D73" s="42"/>
      <c r="E73" s="42"/>
      <c r="F73" s="39"/>
      <c r="G73" s="42"/>
      <c r="H73" s="42"/>
      <c r="I73" s="42"/>
      <c r="J73" s="42"/>
      <c r="K73" s="42"/>
      <c r="L73" s="39"/>
      <c r="M73" s="17"/>
    </row>
    <row r="74" spans="1:13" ht="21.2" customHeight="1" x14ac:dyDescent="0.3">
      <c r="A74" s="43"/>
      <c r="B74" s="43"/>
      <c r="C74" s="44"/>
      <c r="D74" s="42"/>
      <c r="E74" s="42"/>
      <c r="F74" s="39"/>
      <c r="G74" s="42"/>
      <c r="H74" s="42"/>
      <c r="I74" s="42"/>
      <c r="J74" s="42"/>
      <c r="K74" s="42"/>
      <c r="L74" s="39"/>
      <c r="M74" s="17"/>
    </row>
    <row r="75" spans="1:13" ht="21.2" customHeight="1" x14ac:dyDescent="0.3">
      <c r="M75" s="17"/>
    </row>
    <row r="76" spans="1:13" ht="21.2" customHeight="1" x14ac:dyDescent="0.3">
      <c r="M76" s="17"/>
    </row>
    <row r="77" spans="1:13" x14ac:dyDescent="0.3">
      <c r="A77" s="40"/>
      <c r="B77" s="38"/>
      <c r="C77" s="42"/>
      <c r="D77" s="42"/>
      <c r="E77" s="42"/>
      <c r="F77" s="39"/>
      <c r="G77" s="42"/>
      <c r="H77" s="42"/>
      <c r="I77" s="42"/>
      <c r="J77" s="42"/>
      <c r="K77" s="42"/>
      <c r="L77" s="39"/>
      <c r="M77" s="17"/>
    </row>
    <row r="78" spans="1:13" x14ac:dyDescent="0.3">
      <c r="A78" s="40"/>
      <c r="B78" s="38"/>
      <c r="C78" s="42"/>
      <c r="D78" s="42"/>
      <c r="E78" s="42"/>
      <c r="F78" s="39"/>
      <c r="G78" s="42"/>
      <c r="H78" s="42"/>
      <c r="I78" s="42"/>
      <c r="J78" s="42"/>
      <c r="K78" s="42"/>
      <c r="L78" s="39"/>
      <c r="M78" s="17"/>
    </row>
    <row r="79" spans="1:13" x14ac:dyDescent="0.3">
      <c r="A79" s="41"/>
      <c r="B79" s="38"/>
      <c r="C79" s="42"/>
      <c r="D79" s="42"/>
      <c r="E79" s="42"/>
      <c r="F79" s="39"/>
      <c r="G79" s="42"/>
      <c r="H79" s="42"/>
      <c r="I79" s="42"/>
      <c r="J79" s="42"/>
      <c r="K79" s="42"/>
      <c r="L79" s="39"/>
      <c r="M79" s="17"/>
    </row>
    <row r="80" spans="1:13" x14ac:dyDescent="0.3">
      <c r="A80" s="17"/>
      <c r="B80" s="17"/>
      <c r="C80" s="17"/>
      <c r="D80" s="17"/>
      <c r="E80" s="17"/>
      <c r="F80" s="18"/>
      <c r="G80" s="17"/>
      <c r="H80" s="17"/>
      <c r="I80" s="17"/>
      <c r="J80" s="17"/>
      <c r="K80" s="17"/>
      <c r="L80" s="18"/>
      <c r="M80" s="17"/>
    </row>
    <row r="81" spans="1:13" x14ac:dyDescent="0.3">
      <c r="A81" s="17"/>
      <c r="B81" s="17"/>
      <c r="C81" s="17"/>
      <c r="D81" s="17"/>
      <c r="E81" s="17"/>
      <c r="F81" s="18"/>
      <c r="G81" s="17"/>
      <c r="H81" s="17"/>
      <c r="I81" s="17"/>
      <c r="J81" s="17"/>
      <c r="K81" s="17"/>
      <c r="L81" s="18"/>
      <c r="M81" s="17"/>
    </row>
    <row r="82" spans="1:13" x14ac:dyDescent="0.3">
      <c r="A82" s="17"/>
      <c r="B82" s="17"/>
      <c r="C82" s="17"/>
      <c r="D82" s="17"/>
      <c r="E82" s="17"/>
      <c r="F82" s="18"/>
      <c r="G82" s="17"/>
      <c r="H82" s="17"/>
      <c r="I82" s="17"/>
      <c r="J82" s="17"/>
      <c r="K82" s="17"/>
      <c r="L82" s="18"/>
      <c r="M82" s="17"/>
    </row>
    <row r="83" spans="1:13" x14ac:dyDescent="0.3">
      <c r="A83" s="17"/>
      <c r="B83" s="17"/>
      <c r="C83" s="17"/>
      <c r="D83" s="17"/>
      <c r="E83" s="17"/>
      <c r="F83" s="18"/>
      <c r="G83" s="17"/>
      <c r="H83" s="17"/>
      <c r="I83" s="17"/>
      <c r="J83" s="17"/>
      <c r="K83" s="17"/>
      <c r="L83" s="18"/>
      <c r="M83" s="17"/>
    </row>
    <row r="84" spans="1:13" x14ac:dyDescent="0.3">
      <c r="A84" s="17"/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8"/>
      <c r="M84" s="17"/>
    </row>
    <row r="89" spans="1:13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3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</sheetData>
  <mergeCells count="2">
    <mergeCell ref="A2:L2"/>
    <mergeCell ref="A57:D57"/>
  </mergeCells>
  <phoneticPr fontId="8" type="noConversion"/>
  <printOptions horizontalCentered="1" verticalCentered="1"/>
  <pageMargins left="0.15722222626209259" right="0" top="0.15722222626209259" bottom="0.27541667222976685" header="0.15722222626209259" footer="0.15722222626209259"/>
  <pageSetup paperSize="8" scale="83" orientation="landscape" r:id="rId1"/>
  <headerFooter>
    <oddFooter>&amp;C&amp;"맑은 고딕,Regular"-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COMTREE</cp:lastModifiedBy>
  <cp:revision>6</cp:revision>
  <cp:lastPrinted>2021-09-29T06:15:07Z</cp:lastPrinted>
  <dcterms:created xsi:type="dcterms:W3CDTF">2019-04-04T02:24:36Z</dcterms:created>
  <dcterms:modified xsi:type="dcterms:W3CDTF">2021-10-01T06:39:24Z</dcterms:modified>
  <cp:version>1100.0100.01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EtMDktMjlUMDY6MTI6MzRaIiwicElEIjoxLCJ0cmFjZUlkIjoiNENCNkM0NDAxNkM1NEQxQ0FFNEM4QTI3M0JCMzZCOTAiLCJ1c2VyQ29kZSI6IjIxMzA2OCJ9LCJub2RlMiI6eyJkc2QiOiIwMDAwMDAwMDAwMDAwMDAwIiwibG9nVGltZSI6IjIwMjEtMDktMzBUMDc6NTE6MzBaIiwicElEIjoyMDQ4LCJ0cmFjZUlkIjoiMDA3NEI1QzE4MTgxNDAwRTlGRkM3RDZFREEzQjY2MjYiLCJ1c2VyQ29kZSI6IjIxMzA2OCJ9LCJub2RlMyI6eyJkc2QiOiIwMTAwMDAwMDAwMDAxODMzIiwibG9nVGltZSI6IjIwMjEtMTAtMDFUMDU6MTc6NTdaIiwicElEIjoxLCJ0cmFjZUlkIjoiQTE3NUZFRkE2NDdGNDVBREE5ODM4QUIxODZGNzFFOTYiLCJ1c2VyQ29kZSI6IjIxMzA2OCJ9LCJub2RlNCI6eyJkc2QiOiIwMTAwMDAwMDAwMDAxODMzIiwibG9nVGltZSI6IjIwMjEtMTAtMDFUMDU6NTk6NTJaIiwicElEIjoxLCJ0cmFjZUlkIjoiOEM3NTU4NkEwRUQ3NEI3M0I1RDcwODdCOTFCQkY4ODkiLCJ1c2VyQ29kZSI6IjIxMzA2OCJ9LCJub2RlNSI6eyJkc2QiOiIwMDAwMDAwMDAwMDAwMDAwIiwibG9nVGltZSI6IjIwMjItMDEtMTBUMDk6MTk6MDdaIiwicElEIjoyMDQ4LCJ0cmFjZUlkIjoiNkZGMjFEQzVCMTgwNDZBQkI0RkMwRjY3NkFDNjk5NzciLCJ1c2VyQ29kZSI6IjIxMzA2OCJ9LCJub2RlQ291bnQiOjEyfQ==</vt:lpwstr>
  </property>
</Properties>
</file>